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8.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ivfs\所属用ファイルサーバ\05530\1_ＤＸ・新産業支援班\!!!!R6補正_デジタル力向上支援事業費補助金\10要綱\"/>
    </mc:Choice>
  </mc:AlternateContent>
  <xr:revisionPtr revIDLastSave="0" documentId="13_ncr:1_{B5F8F4B1-9B4C-48F8-A973-16B0A633B668}" xr6:coauthVersionLast="47" xr6:coauthVersionMax="47" xr10:uidLastSave="{00000000-0000-0000-0000-000000000000}"/>
  <bookViews>
    <workbookView xWindow="-120" yWindow="-120" windowWidth="29040" windowHeight="15840" xr2:uid="{B37DE1AB-AC50-441D-BE90-E3840CE31189}"/>
  </bookViews>
  <sheets>
    <sheet name="0.申請時チェックリスト" sheetId="25" r:id="rId1"/>
    <sheet name="1-1.交付申請書 " sheetId="20" r:id="rId2"/>
    <sheet name="2-1.事業計画" sheetId="1" r:id="rId3"/>
    <sheet name="2-2.事業内容の詳細" sheetId="2" r:id="rId4"/>
    <sheet name="2-3.収支予算書" sheetId="3" r:id="rId5"/>
    <sheet name="3.誓約書" sheetId="6" r:id="rId6"/>
    <sheet name="6.実施状況報告書" sheetId="7" r:id="rId7"/>
    <sheet name="7.変更承認申請書" sheetId="8" r:id="rId8"/>
    <sheet name="8.中止廃止承認申請書" sheetId="9" r:id="rId9"/>
    <sheet name="0.実績報告時チェックリスト " sheetId="24" r:id="rId10"/>
    <sheet name="9.実績報告書" sheetId="10" r:id="rId11"/>
    <sheet name="10-1.事業実績書" sheetId="11" r:id="rId12"/>
    <sheet name="10-2.事業内容の詳細" sheetId="12" r:id="rId13"/>
    <sheet name="10-3.収支精算書" sheetId="23" r:id="rId14"/>
    <sheet name="12.請求書" sheetId="14" r:id="rId15"/>
    <sheet name="13.財産管理台帳" sheetId="15" r:id="rId16"/>
  </sheets>
  <definedNames>
    <definedName name="_xlnm.Print_Area" localSheetId="9">'0.実績報告時チェックリスト '!$A$1:$V$45</definedName>
    <definedName name="_xlnm.Print_Area" localSheetId="0">'0.申請時チェックリスト'!$A$1:$V$29</definedName>
    <definedName name="_xlnm.Print_Area" localSheetId="11">'10-1.事業実績書'!$A$1:$T$49</definedName>
    <definedName name="_xlnm.Print_Area" localSheetId="12">'10-2.事業内容の詳細'!$A$1:$R$45</definedName>
    <definedName name="_xlnm.Print_Area" localSheetId="13">'10-3.収支精算書'!$A$1:$R$45</definedName>
    <definedName name="_xlnm.Print_Area" localSheetId="1">'1-1.交付申請書 '!$A$1:$U$44</definedName>
    <definedName name="_xlnm.Print_Area" localSheetId="14">'12.請求書'!$A$1:$U$40</definedName>
    <definedName name="_xlnm.Print_Area" localSheetId="15">'13.財産管理台帳'!$A$1:$T$23</definedName>
    <definedName name="_xlnm.Print_Area" localSheetId="2">'2-1.事業計画'!$A$1:$T$54</definedName>
    <definedName name="_xlnm.Print_Area" localSheetId="3">'2-2.事業内容の詳細'!$A$1:$R$45</definedName>
    <definedName name="_xlnm.Print_Area" localSheetId="4">'2-3.収支予算書'!$A$1:$R$45</definedName>
    <definedName name="_xlnm.Print_Area" localSheetId="5">'3.誓約書'!$A$1:$T$44</definedName>
    <definedName name="_xlnm.Print_Area" localSheetId="6">'6.実施状況報告書'!$A$1:$U$44</definedName>
    <definedName name="_xlnm.Print_Area" localSheetId="7">'7.変更承認申請書'!$A$1:$U$43</definedName>
    <definedName name="_xlnm.Print_Area" localSheetId="8">'8.中止廃止承認申請書'!$A$1:$U$41</definedName>
    <definedName name="_xlnm.Print_Area" localSheetId="10">'9.実績報告書'!$A$1:$U$41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12" l="1"/>
  <c r="I14" i="20"/>
  <c r="H14" i="20"/>
  <c r="G14" i="20"/>
  <c r="N17" i="23" l="1"/>
  <c r="N13" i="3"/>
  <c r="N12" i="3"/>
  <c r="N11" i="3" a="1"/>
  <c r="N11" i="3" s="1"/>
  <c r="P12" i="2"/>
  <c r="R33" i="12" l="1"/>
  <c r="R32" i="12"/>
  <c r="R31" i="12"/>
  <c r="R30" i="12"/>
  <c r="R25" i="12"/>
  <c r="N12" i="23" s="1"/>
  <c r="R12" i="12"/>
  <c r="N11" i="23" s="1" a="1"/>
  <c r="N11" i="23" s="1"/>
  <c r="P12" i="12"/>
  <c r="D24" i="23" l="1"/>
  <c r="P24" i="23" s="1"/>
  <c r="R36" i="12"/>
  <c r="R12" i="2"/>
  <c r="R26" i="2"/>
  <c r="N17" i="3"/>
  <c r="R34" i="2"/>
  <c r="R33" i="2"/>
  <c r="R32" i="2"/>
  <c r="R31" i="2"/>
  <c r="R30" i="2"/>
  <c r="R39" i="12" l="1"/>
  <c r="N13" i="23"/>
  <c r="N14" i="23" s="1"/>
  <c r="D28" i="23" s="1"/>
  <c r="J28" i="23" s="1"/>
  <c r="P28" i="23" s="1"/>
  <c r="H5" i="23" s="1"/>
  <c r="H6" i="14" s="1"/>
  <c r="R37" i="2"/>
  <c r="R40" i="2"/>
  <c r="G6" i="14" l="1"/>
  <c r="I6" i="14"/>
  <c r="N18" i="23"/>
  <c r="H7" i="23" s="1"/>
  <c r="H6" i="23" s="1"/>
  <c r="N14" i="3"/>
  <c r="D24" i="3"/>
  <c r="P24" i="3" s="1"/>
  <c r="D28" i="3" l="1"/>
  <c r="J28" i="3" s="1"/>
  <c r="P28" i="3" s="1"/>
  <c r="H5" i="3" s="1"/>
  <c r="N18" i="3"/>
  <c r="H7" i="3" s="1"/>
  <c r="H6"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<sst xmlns="http://schemas.openxmlformats.org/spreadsheetml/2006/main" count="712" uniqueCount="388">
  <si>
    <t>デジタル力向上支援事業費補助金　交付申請　チェックリスト</t>
    <rPh sb="4" eb="5">
      <t>リョク</t>
    </rPh>
    <rPh sb="5" eb="7">
      <t>コウジョウ</t>
    </rPh>
    <rPh sb="7" eb="9">
      <t>シエン</t>
    </rPh>
    <rPh sb="9" eb="11">
      <t>ジギョウ</t>
    </rPh>
    <rPh sb="11" eb="12">
      <t>ヒ</t>
    </rPh>
    <rPh sb="12" eb="15">
      <t>ホジョキン</t>
    </rPh>
    <rPh sb="16" eb="18">
      <t>コウフ</t>
    </rPh>
    <rPh sb="18" eb="20">
      <t>シンセイ</t>
    </rPh>
    <phoneticPr fontId="1"/>
  </si>
  <si>
    <t>住　所</t>
    <rPh sb="0" eb="1">
      <t>ジュウ</t>
    </rPh>
    <rPh sb="2" eb="3">
      <t>ショ</t>
    </rPh>
    <phoneticPr fontId="1"/>
  </si>
  <si>
    <t>申請者</t>
    <rPh sb="0" eb="3">
      <t>シンセイシャ</t>
    </rPh>
    <phoneticPr fontId="1"/>
  </si>
  <si>
    <t>名　称</t>
    <rPh sb="0" eb="1">
      <t>メイ</t>
    </rPh>
    <rPh sb="2" eb="3">
      <t>ショウ</t>
    </rPh>
    <phoneticPr fontId="1"/>
  </si>
  <si>
    <t>代表者職･氏名</t>
    <rPh sb="0" eb="3">
      <t>ダイヒョウシャ</t>
    </rPh>
    <rPh sb="3" eb="4">
      <t>ショク</t>
    </rPh>
    <rPh sb="5" eb="7">
      <t>シメイ</t>
    </rPh>
    <phoneticPr fontId="1"/>
  </si>
  <si>
    <t>（必要書類、確認事項を確認のうえ「申請者」欄に✔）</t>
    <rPh sb="1" eb="5">
      <t>ヒツヨウショルイ</t>
    </rPh>
    <rPh sb="6" eb="10">
      <t>カクニンジコウ</t>
    </rPh>
    <rPh sb="11" eb="13">
      <t>カクニン</t>
    </rPh>
    <rPh sb="17" eb="20">
      <t>シンセイシャ</t>
    </rPh>
    <rPh sb="21" eb="22">
      <t>ラン</t>
    </rPh>
    <phoneticPr fontId="1"/>
  </si>
  <si>
    <t>必要書類</t>
    <rPh sb="0" eb="4">
      <t>ヒツヨウショルイ</t>
    </rPh>
    <phoneticPr fontId="1"/>
  </si>
  <si>
    <t>審査者</t>
    <rPh sb="0" eb="3">
      <t>シンサシャ</t>
    </rPh>
    <phoneticPr fontId="1"/>
  </si>
  <si>
    <t>①</t>
    <phoneticPr fontId="1"/>
  </si>
  <si>
    <t>補助金交付申請書（様式第１号）</t>
    <rPh sb="0" eb="8">
      <t>ホジョキンコウフシンセイショ</t>
    </rPh>
    <rPh sb="9" eb="12">
      <t>ヨウシキダイ</t>
    </rPh>
    <rPh sb="13" eb="14">
      <t>ゴウ</t>
    </rPh>
    <phoneticPr fontId="1"/>
  </si>
  <si>
    <t>②</t>
    <phoneticPr fontId="1"/>
  </si>
  <si>
    <t>デジタル力向上事業計画書（様式第２号）</t>
    <rPh sb="4" eb="5">
      <t>リョク</t>
    </rPh>
    <rPh sb="5" eb="12">
      <t>コウジョウジギョウケイカクショ</t>
    </rPh>
    <rPh sb="13" eb="16">
      <t>ヨウシキダイ</t>
    </rPh>
    <rPh sb="17" eb="18">
      <t>ゴウ</t>
    </rPh>
    <phoneticPr fontId="1"/>
  </si>
  <si>
    <t>③</t>
    <phoneticPr fontId="1"/>
  </si>
  <si>
    <t>県税に関し未納がないことを証明する証明書の写し又は新型コロナウイルス感染症の影響により徴収猶予を受けていることが分かる書類</t>
    <rPh sb="0" eb="2">
      <t>ケンゼイ</t>
    </rPh>
    <rPh sb="3" eb="4">
      <t>カン</t>
    </rPh>
    <rPh sb="5" eb="7">
      <t>ミノウ</t>
    </rPh>
    <rPh sb="13" eb="15">
      <t>ショウメイ</t>
    </rPh>
    <rPh sb="17" eb="20">
      <t>ショウメイショ</t>
    </rPh>
    <rPh sb="21" eb="22">
      <t>ウツ</t>
    </rPh>
    <rPh sb="23" eb="24">
      <t>マタ</t>
    </rPh>
    <rPh sb="25" eb="27">
      <t>シンガタ</t>
    </rPh>
    <rPh sb="34" eb="37">
      <t>カンセンショウ</t>
    </rPh>
    <rPh sb="38" eb="40">
      <t>エイキョウ</t>
    </rPh>
    <rPh sb="43" eb="47">
      <t>チョウシュウユウヨ</t>
    </rPh>
    <rPh sb="48" eb="49">
      <t>ウ</t>
    </rPh>
    <rPh sb="56" eb="57">
      <t>ワ</t>
    </rPh>
    <rPh sb="59" eb="61">
      <t>ショルイ</t>
    </rPh>
    <phoneticPr fontId="1"/>
  </si>
  <si>
    <t>④</t>
    <phoneticPr fontId="1"/>
  </si>
  <si>
    <t>⑤</t>
    <phoneticPr fontId="1"/>
  </si>
  <si>
    <r>
      <t>職場環境の改善に向けた取組を示す書類（</t>
    </r>
    <r>
      <rPr>
        <u/>
        <sz val="9"/>
        <color theme="1"/>
        <rFont val="ＭＳ 明朝"/>
        <family val="1"/>
        <charset val="128"/>
      </rPr>
      <t>いずれか</t>
    </r>
    <r>
      <rPr>
        <sz val="9"/>
        <color theme="1"/>
        <rFont val="ＭＳ 明朝"/>
        <family val="1"/>
        <charset val="128"/>
      </rPr>
      <t>）</t>
    </r>
    <rPh sb="0" eb="4">
      <t>ショクバカンキョウ</t>
    </rPh>
    <rPh sb="5" eb="7">
      <t>カイゼン</t>
    </rPh>
    <rPh sb="8" eb="9">
      <t>ム</t>
    </rPh>
    <rPh sb="11" eb="13">
      <t>トリクミ</t>
    </rPh>
    <rPh sb="14" eb="15">
      <t>シメ</t>
    </rPh>
    <rPh sb="16" eb="18">
      <t>ショルイ</t>
    </rPh>
    <phoneticPr fontId="1"/>
  </si>
  <si>
    <t>⑤-1</t>
    <phoneticPr fontId="1"/>
  </si>
  <si>
    <t>国が推奨する「パートナーシップ構築宣言」において宣言した内容の写し</t>
    <rPh sb="0" eb="1">
      <t>クニ</t>
    </rPh>
    <rPh sb="2" eb="4">
      <t>スイショウ</t>
    </rPh>
    <rPh sb="15" eb="19">
      <t>コウチクセンゲン</t>
    </rPh>
    <rPh sb="24" eb="26">
      <t>センゲン</t>
    </rPh>
    <rPh sb="28" eb="30">
      <t>ナイヨウ</t>
    </rPh>
    <rPh sb="31" eb="32">
      <t>ウツ</t>
    </rPh>
    <phoneticPr fontId="1"/>
  </si>
  <si>
    <t>⑤-2</t>
    <phoneticPr fontId="1"/>
  </si>
  <si>
    <t>⑥</t>
    <phoneticPr fontId="1"/>
  </si>
  <si>
    <r>
      <t>営業活動を証する書類（</t>
    </r>
    <r>
      <rPr>
        <u/>
        <sz val="9"/>
        <color theme="1"/>
        <rFont val="ＭＳ 明朝"/>
        <family val="1"/>
        <charset val="128"/>
      </rPr>
      <t>いずれか</t>
    </r>
    <r>
      <rPr>
        <sz val="9"/>
        <color theme="1"/>
        <rFont val="ＭＳ 明朝"/>
        <family val="1"/>
        <charset val="128"/>
      </rPr>
      <t>）</t>
    </r>
    <rPh sb="0" eb="4">
      <t>エイギョウカツドウ</t>
    </rPh>
    <rPh sb="5" eb="6">
      <t>ショウ</t>
    </rPh>
    <rPh sb="8" eb="10">
      <t>ショルイ</t>
    </rPh>
    <phoneticPr fontId="1"/>
  </si>
  <si>
    <t>直近事業年度の貸借対照表及び損益計算書の写し</t>
    <rPh sb="0" eb="2">
      <t>チョッキン</t>
    </rPh>
    <rPh sb="2" eb="4">
      <t>ジギョウ</t>
    </rPh>
    <rPh sb="4" eb="6">
      <t>ネンド</t>
    </rPh>
    <rPh sb="7" eb="12">
      <t>タイシャクタイショウヒョウ</t>
    </rPh>
    <rPh sb="12" eb="13">
      <t>オヨ</t>
    </rPh>
    <rPh sb="14" eb="16">
      <t>ソンエキ</t>
    </rPh>
    <rPh sb="16" eb="19">
      <t>ケイサンショ</t>
    </rPh>
    <rPh sb="20" eb="21">
      <t>ウツ</t>
    </rPh>
    <phoneticPr fontId="1"/>
  </si>
  <si>
    <t>⑦</t>
    <phoneticPr fontId="1"/>
  </si>
  <si>
    <t>誓約書（様式第３号）</t>
    <rPh sb="0" eb="3">
      <t>セイヤクショ</t>
    </rPh>
    <rPh sb="4" eb="7">
      <t>ヨウシキダイ</t>
    </rPh>
    <rPh sb="8" eb="9">
      <t>ゴウ</t>
    </rPh>
    <phoneticPr fontId="1"/>
  </si>
  <si>
    <t>⑧</t>
    <phoneticPr fontId="1"/>
  </si>
  <si>
    <t>受講する人材育成講座の受講時間、受講内容、受講料等が分かる資料</t>
    <rPh sb="0" eb="2">
      <t>ジュコウ</t>
    </rPh>
    <rPh sb="4" eb="10">
      <t>ジンザイイクセイコウザ</t>
    </rPh>
    <rPh sb="11" eb="15">
      <t>ジュコウジカン</t>
    </rPh>
    <rPh sb="16" eb="20">
      <t>ジュコウナイヨウ</t>
    </rPh>
    <rPh sb="21" eb="25">
      <t>ジュコウリョウトウ</t>
    </rPh>
    <rPh sb="26" eb="27">
      <t>ワ</t>
    </rPh>
    <rPh sb="29" eb="31">
      <t>シリョウ</t>
    </rPh>
    <phoneticPr fontId="1"/>
  </si>
  <si>
    <r>
      <t xml:space="preserve">受講する講座の主催者から修了証等が発行されることを確認済である
</t>
    </r>
    <r>
      <rPr>
        <sz val="7"/>
        <color theme="1"/>
        <rFont val="ＭＳ 明朝"/>
        <family val="1"/>
        <charset val="128"/>
      </rPr>
      <t>（修了証等は実績報告時に必要です。発行されない場合は全額が補助対象外となります。）</t>
    </r>
    <rPh sb="33" eb="37">
      <t>シュウリョウショウトウ</t>
    </rPh>
    <rPh sb="38" eb="43">
      <t>ジッセキホウコクジ</t>
    </rPh>
    <rPh sb="44" eb="46">
      <t>ヒツヨウ</t>
    </rPh>
    <rPh sb="49" eb="51">
      <t>ハッコウ</t>
    </rPh>
    <rPh sb="55" eb="57">
      <t>バアイ</t>
    </rPh>
    <rPh sb="58" eb="60">
      <t>ゼンガク</t>
    </rPh>
    <rPh sb="61" eb="66">
      <t>ホジョタイショウガイ</t>
    </rPh>
    <phoneticPr fontId="1"/>
  </si>
  <si>
    <t>⑨</t>
    <phoneticPr fontId="1"/>
  </si>
  <si>
    <t>ＩＴ機器やデジタルツールを導入する場合は名称、型式、金額等が分かる資料又は見積書の写し（見積１件につき３０万円以上のもの又は県外から調達するものは、２者以上の見積又は「選定理由書」を添付）</t>
    <rPh sb="2" eb="4">
      <t>キキ</t>
    </rPh>
    <rPh sb="13" eb="15">
      <t>ドウニュウ</t>
    </rPh>
    <rPh sb="17" eb="19">
      <t>バアイ</t>
    </rPh>
    <rPh sb="20" eb="22">
      <t>メイショウ</t>
    </rPh>
    <rPh sb="23" eb="25">
      <t>カタシキ</t>
    </rPh>
    <rPh sb="26" eb="29">
      <t>キンガクトウ</t>
    </rPh>
    <rPh sb="30" eb="31">
      <t>ワ</t>
    </rPh>
    <rPh sb="33" eb="35">
      <t>シリョウ</t>
    </rPh>
    <rPh sb="35" eb="36">
      <t>マタ</t>
    </rPh>
    <rPh sb="44" eb="46">
      <t>ミツモリ</t>
    </rPh>
    <rPh sb="81" eb="82">
      <t>マタ</t>
    </rPh>
    <rPh sb="84" eb="89">
      <t>センテイリユウショ</t>
    </rPh>
    <phoneticPr fontId="1"/>
  </si>
  <si>
    <t>⑩</t>
    <phoneticPr fontId="1"/>
  </si>
  <si>
    <t>導入コンサルティングを受ける場合は提案書又は見積書の写し</t>
    <rPh sb="0" eb="2">
      <t>ドウニュウ</t>
    </rPh>
    <rPh sb="11" eb="12">
      <t>ウ</t>
    </rPh>
    <rPh sb="14" eb="16">
      <t>バアイ</t>
    </rPh>
    <rPh sb="17" eb="20">
      <t>テイアンショ</t>
    </rPh>
    <rPh sb="20" eb="21">
      <t>マタ</t>
    </rPh>
    <rPh sb="22" eb="25">
      <t>ミツモリショ</t>
    </rPh>
    <rPh sb="26" eb="27">
      <t>ウツ</t>
    </rPh>
    <phoneticPr fontId="1"/>
  </si>
  <si>
    <t>⑪</t>
    <phoneticPr fontId="1"/>
  </si>
  <si>
    <t>【法人の場合】法人登記簿謄本（履歴事項全部証明書）の写し
【個人の場合】本人確認書類（運転免許証の両面等）の写し</t>
    <rPh sb="1" eb="3">
      <t>ホウジン</t>
    </rPh>
    <rPh sb="4" eb="6">
      <t>バアイ</t>
    </rPh>
    <rPh sb="7" eb="14">
      <t>ホウジントウキボトウホン</t>
    </rPh>
    <rPh sb="15" eb="24">
      <t>リレキジコウゼンブショウメイショ</t>
    </rPh>
    <rPh sb="26" eb="27">
      <t>ウツ</t>
    </rPh>
    <phoneticPr fontId="1"/>
  </si>
  <si>
    <t>確認内容</t>
    <rPh sb="0" eb="4">
      <t>カクニンナイヨウ</t>
    </rPh>
    <phoneticPr fontId="1"/>
  </si>
  <si>
    <t>⑫</t>
    <phoneticPr fontId="1"/>
  </si>
  <si>
    <t>申請情報を「ながさきＤＸ推進プロジェクト※」へ提供してもよい（任意）</t>
    <rPh sb="0" eb="4">
      <t>シンセイジョウホウ</t>
    </rPh>
    <rPh sb="12" eb="14">
      <t>スイシン</t>
    </rPh>
    <rPh sb="23" eb="25">
      <t>テイキョウ</t>
    </rPh>
    <rPh sb="31" eb="33">
      <t>ニンイ</t>
    </rPh>
    <phoneticPr fontId="1"/>
  </si>
  <si>
    <t>※ながさきＤＸ推進プロジェクト：
県内中小企業のデジタル化やＤＸの促進を目的とし、長崎県も参画する官民連携のプロジェクト。ＤＸ啓発のためのセミナー開催や相談窓口の開設、ＤＸ・デジタル化のコンサルティング等を実施。申請情報は県内企業の状況把握等の目的に活用するほか、更なるデジタル化による業務効率化へ向けてヒアリングや提案等を行わせていただく場合があります。</t>
    <rPh sb="7" eb="9">
      <t>スイシン</t>
    </rPh>
    <rPh sb="17" eb="23">
      <t>ケンナイチュウショウキギョウ</t>
    </rPh>
    <rPh sb="28" eb="29">
      <t>カ</t>
    </rPh>
    <rPh sb="33" eb="35">
      <t>ソクシン</t>
    </rPh>
    <rPh sb="36" eb="38">
      <t>モクテキ</t>
    </rPh>
    <rPh sb="41" eb="44">
      <t>ナガサキケン</t>
    </rPh>
    <rPh sb="45" eb="47">
      <t>サンカク</t>
    </rPh>
    <rPh sb="49" eb="51">
      <t>カンミン</t>
    </rPh>
    <rPh sb="51" eb="53">
      <t>レンケイ</t>
    </rPh>
    <rPh sb="63" eb="65">
      <t>ケイハツ</t>
    </rPh>
    <rPh sb="73" eb="75">
      <t>カイサイ</t>
    </rPh>
    <rPh sb="76" eb="80">
      <t>ソウダンマドグチ</t>
    </rPh>
    <rPh sb="81" eb="83">
      <t>カイセツ</t>
    </rPh>
    <rPh sb="91" eb="92">
      <t>カ</t>
    </rPh>
    <rPh sb="101" eb="102">
      <t>トウ</t>
    </rPh>
    <rPh sb="103" eb="105">
      <t>ジッシ</t>
    </rPh>
    <rPh sb="106" eb="110">
      <t>シンセイジョウホウ</t>
    </rPh>
    <rPh sb="111" eb="113">
      <t>ケンナイ</t>
    </rPh>
    <rPh sb="113" eb="115">
      <t>キギョウ</t>
    </rPh>
    <rPh sb="116" eb="118">
      <t>ジョウキョウ</t>
    </rPh>
    <rPh sb="118" eb="120">
      <t>ハアク</t>
    </rPh>
    <rPh sb="120" eb="121">
      <t>トウ</t>
    </rPh>
    <rPh sb="122" eb="124">
      <t>モクテキ</t>
    </rPh>
    <rPh sb="125" eb="127">
      <t>カツヨウ</t>
    </rPh>
    <rPh sb="132" eb="133">
      <t>サラ</t>
    </rPh>
    <rPh sb="139" eb="140">
      <t>カ</t>
    </rPh>
    <rPh sb="143" eb="145">
      <t>ギョウム</t>
    </rPh>
    <rPh sb="145" eb="148">
      <t>コウリツカ</t>
    </rPh>
    <rPh sb="149" eb="150">
      <t>ム</t>
    </rPh>
    <rPh sb="158" eb="160">
      <t>テイアン</t>
    </rPh>
    <rPh sb="160" eb="161">
      <t>トウ</t>
    </rPh>
    <rPh sb="162" eb="163">
      <t>オコナ</t>
    </rPh>
    <rPh sb="170" eb="172">
      <t>バアイ</t>
    </rPh>
    <phoneticPr fontId="1"/>
  </si>
  <si>
    <t>デジタル力向上支援事業費補助金　実績報告　チェックリスト</t>
    <rPh sb="4" eb="5">
      <t>リョク</t>
    </rPh>
    <rPh sb="5" eb="7">
      <t>コウジョウ</t>
    </rPh>
    <rPh sb="7" eb="9">
      <t>シエン</t>
    </rPh>
    <rPh sb="9" eb="11">
      <t>ジギョウ</t>
    </rPh>
    <rPh sb="11" eb="12">
      <t>ヒ</t>
    </rPh>
    <rPh sb="12" eb="15">
      <t>ホジョキン</t>
    </rPh>
    <rPh sb="16" eb="20">
      <t>ジッセキホウコク</t>
    </rPh>
    <phoneticPr fontId="1"/>
  </si>
  <si>
    <t>申請者名称</t>
    <rPh sb="0" eb="3">
      <t>シンセイシャ</t>
    </rPh>
    <rPh sb="3" eb="5">
      <t>メイショウ</t>
    </rPh>
    <phoneticPr fontId="1"/>
  </si>
  <si>
    <t>（必要書類を確認のうえ、「申請者」欄に✔）</t>
    <rPh sb="1" eb="5">
      <t>ヒツヨウショルイ</t>
    </rPh>
    <phoneticPr fontId="1"/>
  </si>
  <si>
    <r>
      <t xml:space="preserve">補助事業の内容の変更承認申請書（様式第７号）
</t>
    </r>
    <r>
      <rPr>
        <sz val="8"/>
        <color theme="1"/>
        <rFont val="ＭＳ 明朝"/>
        <family val="1"/>
        <charset val="128"/>
      </rPr>
      <t>※</t>
    </r>
    <r>
      <rPr>
        <u/>
        <sz val="8"/>
        <color theme="1"/>
        <rFont val="ＭＳ 明朝"/>
        <family val="1"/>
        <charset val="128"/>
      </rPr>
      <t>補助金が交付決定額から減額になるなど必要な場合のみ</t>
    </r>
    <rPh sb="0" eb="2">
      <t>ホジョ</t>
    </rPh>
    <rPh sb="2" eb="4">
      <t>ジギョウ</t>
    </rPh>
    <rPh sb="5" eb="7">
      <t>ナイヨウ</t>
    </rPh>
    <rPh sb="8" eb="10">
      <t>ヘンコウ</t>
    </rPh>
    <rPh sb="10" eb="12">
      <t>ショウニン</t>
    </rPh>
    <rPh sb="12" eb="15">
      <t>シンセイショ</t>
    </rPh>
    <rPh sb="16" eb="19">
      <t>ヨウシキダイ</t>
    </rPh>
    <rPh sb="20" eb="21">
      <t>ゴウ</t>
    </rPh>
    <rPh sb="24" eb="27">
      <t>ホジョキン</t>
    </rPh>
    <rPh sb="28" eb="33">
      <t>コウフケッテイガク</t>
    </rPh>
    <rPh sb="35" eb="37">
      <t>ゲンガク</t>
    </rPh>
    <rPh sb="42" eb="44">
      <t>ヒツヨウ</t>
    </rPh>
    <rPh sb="45" eb="47">
      <t>バアイ</t>
    </rPh>
    <phoneticPr fontId="1"/>
  </si>
  <si>
    <t>デジタル力向上支援事業費補助金実績報告書（様式第９号）</t>
    <rPh sb="4" eb="5">
      <t>リョク</t>
    </rPh>
    <rPh sb="5" eb="7">
      <t>コウジョウ</t>
    </rPh>
    <rPh sb="7" eb="9">
      <t>シエン</t>
    </rPh>
    <rPh sb="9" eb="12">
      <t>ジギョウヒ</t>
    </rPh>
    <rPh sb="12" eb="15">
      <t>ホジョキン</t>
    </rPh>
    <rPh sb="15" eb="17">
      <t>ジッセキ</t>
    </rPh>
    <rPh sb="17" eb="20">
      <t>ホウコクショ</t>
    </rPh>
    <rPh sb="21" eb="24">
      <t>ヨウシキダイ</t>
    </rPh>
    <rPh sb="25" eb="26">
      <t>ゴウ</t>
    </rPh>
    <phoneticPr fontId="1"/>
  </si>
  <si>
    <t>デジタル力向上事業実績書（様式第10号）</t>
    <rPh sb="4" eb="5">
      <t>リョク</t>
    </rPh>
    <rPh sb="5" eb="9">
      <t>コウジョウジギョウ</t>
    </rPh>
    <rPh sb="9" eb="12">
      <t>ジッセキショ</t>
    </rPh>
    <rPh sb="13" eb="16">
      <t>ヨウシキダイ</t>
    </rPh>
    <rPh sb="18" eb="19">
      <t>ゴウ</t>
    </rPh>
    <phoneticPr fontId="1"/>
  </si>
  <si>
    <t>証拠帳票類の写し</t>
    <rPh sb="0" eb="5">
      <t>ショウコチョウヒョウルイ</t>
    </rPh>
    <rPh sb="6" eb="7">
      <t>ウツ</t>
    </rPh>
    <phoneticPr fontId="1"/>
  </si>
  <si>
    <t>④講座受講</t>
    <rPh sb="1" eb="3">
      <t>コウザ</t>
    </rPh>
    <rPh sb="3" eb="5">
      <t>ジュコウ</t>
    </rPh>
    <phoneticPr fontId="1"/>
  </si>
  <si>
    <t>④-1　講座受講申込書類</t>
    <phoneticPr fontId="1"/>
  </si>
  <si>
    <t>申込書、受講決定書等で申込等の日付が分かるもの。
メール等によるやり取り内容の写しでも可。</t>
    <rPh sb="0" eb="2">
      <t>モウシコミ</t>
    </rPh>
    <rPh sb="2" eb="3">
      <t>ショ</t>
    </rPh>
    <rPh sb="4" eb="9">
      <t>ジュコウケッテイショ</t>
    </rPh>
    <rPh sb="9" eb="10">
      <t>トウ</t>
    </rPh>
    <rPh sb="11" eb="13">
      <t>モウシコミ</t>
    </rPh>
    <rPh sb="13" eb="14">
      <t>トウ</t>
    </rPh>
    <rPh sb="15" eb="17">
      <t>ヒヅケ</t>
    </rPh>
    <rPh sb="18" eb="19">
      <t>ワ</t>
    </rPh>
    <rPh sb="28" eb="29">
      <t>トウ</t>
    </rPh>
    <rPh sb="34" eb="35">
      <t>ト</t>
    </rPh>
    <rPh sb="36" eb="38">
      <t>ナイヨウ</t>
    </rPh>
    <rPh sb="39" eb="40">
      <t>ウツ</t>
    </rPh>
    <rPh sb="43" eb="44">
      <t>カ</t>
    </rPh>
    <phoneticPr fontId="1"/>
  </si>
  <si>
    <t>④-2　請求書</t>
    <rPh sb="4" eb="7">
      <t>セイキュウショ</t>
    </rPh>
    <phoneticPr fontId="1"/>
  </si>
  <si>
    <t>指定口座振込等、請求書が発行されず、支払証や領収書で内容が確認できる場合は不要</t>
    <rPh sb="0" eb="2">
      <t>シテイ</t>
    </rPh>
    <rPh sb="2" eb="4">
      <t>コウザ</t>
    </rPh>
    <rPh sb="4" eb="6">
      <t>フリコミ</t>
    </rPh>
    <rPh sb="6" eb="7">
      <t>トウ</t>
    </rPh>
    <rPh sb="8" eb="11">
      <t>セイキュウショ</t>
    </rPh>
    <rPh sb="12" eb="14">
      <t>ハッコウ</t>
    </rPh>
    <rPh sb="18" eb="21">
      <t>シハライショウ</t>
    </rPh>
    <rPh sb="22" eb="25">
      <t>リョウシュウショ</t>
    </rPh>
    <rPh sb="26" eb="28">
      <t>ナイヨウ</t>
    </rPh>
    <rPh sb="29" eb="31">
      <t>カクニン</t>
    </rPh>
    <rPh sb="34" eb="36">
      <t>バアイ</t>
    </rPh>
    <rPh sb="37" eb="39">
      <t>フヨウ</t>
    </rPh>
    <phoneticPr fontId="1"/>
  </si>
  <si>
    <r>
      <t>④-3　支払を証する書類（</t>
    </r>
    <r>
      <rPr>
        <u/>
        <sz val="9"/>
        <color theme="1"/>
        <rFont val="ＭＳ 明朝"/>
        <family val="1"/>
        <charset val="128"/>
      </rPr>
      <t>必須</t>
    </r>
    <r>
      <rPr>
        <sz val="9"/>
        <color theme="1"/>
        <rFont val="ＭＳ 明朝"/>
        <family val="1"/>
        <charset val="128"/>
      </rPr>
      <t>）</t>
    </r>
    <rPh sb="4" eb="6">
      <t>シハライ</t>
    </rPh>
    <rPh sb="7" eb="8">
      <t>ショウ</t>
    </rPh>
    <rPh sb="10" eb="12">
      <t>ショルイ</t>
    </rPh>
    <rPh sb="13" eb="15">
      <t>ヒッス</t>
    </rPh>
    <phoneticPr fontId="1"/>
  </si>
  <si>
    <t>⑥-5参照</t>
    <rPh sb="3" eb="5">
      <t>サンショウ</t>
    </rPh>
    <phoneticPr fontId="1"/>
  </si>
  <si>
    <r>
      <t>④-4　修了証、受講証明書等（</t>
    </r>
    <r>
      <rPr>
        <u/>
        <sz val="9"/>
        <color theme="1"/>
        <rFont val="ＭＳ 明朝"/>
        <family val="1"/>
        <charset val="128"/>
      </rPr>
      <t>必須</t>
    </r>
    <r>
      <rPr>
        <sz val="9"/>
        <color theme="1"/>
        <rFont val="ＭＳ 明朝"/>
        <family val="1"/>
        <charset val="128"/>
      </rPr>
      <t>）</t>
    </r>
    <rPh sb="4" eb="7">
      <t>シュウリョウショウ</t>
    </rPh>
    <rPh sb="8" eb="13">
      <t>ジュコウショウメイショ</t>
    </rPh>
    <rPh sb="13" eb="14">
      <t>トウ</t>
    </rPh>
    <rPh sb="15" eb="17">
      <t>ヒッス</t>
    </rPh>
    <phoneticPr fontId="1"/>
  </si>
  <si>
    <t>④-5　講座の内容が分かる書類</t>
    <rPh sb="4" eb="6">
      <t>コウザ</t>
    </rPh>
    <rPh sb="7" eb="9">
      <t>ナイヨウ</t>
    </rPh>
    <rPh sb="10" eb="11">
      <t>ワ</t>
    </rPh>
    <rPh sb="13" eb="15">
      <t>ショルイ</t>
    </rPh>
    <phoneticPr fontId="1"/>
  </si>
  <si>
    <t>・講座提供企業が発行する講座のパンフレット、ホームページの印刷など
・学習資料の表紙及び中身の2～3ページ、レジメ、画面コピー（オンライン講座の場合）など</t>
  </si>
  <si>
    <t>⑤資格取得</t>
    <rPh sb="1" eb="5">
      <t>シカクシュトク</t>
    </rPh>
    <phoneticPr fontId="1"/>
  </si>
  <si>
    <t>⑤-1　受験申込書類</t>
    <rPh sb="4" eb="9">
      <t>ジュケンモウシコミショ</t>
    </rPh>
    <rPh sb="9" eb="10">
      <t>ルイ</t>
    </rPh>
    <phoneticPr fontId="1"/>
  </si>
  <si>
    <t>申込書、受理通知で申込等の日付が分かるもの。
メール等によるやり取り内容の写しでも可。</t>
    <rPh sb="0" eb="2">
      <t>モウシコミ</t>
    </rPh>
    <rPh sb="2" eb="3">
      <t>ショ</t>
    </rPh>
    <rPh sb="4" eb="8">
      <t>ジュリツウチ</t>
    </rPh>
    <rPh sb="9" eb="11">
      <t>モウシコミ</t>
    </rPh>
    <rPh sb="11" eb="12">
      <t>トウ</t>
    </rPh>
    <rPh sb="13" eb="15">
      <t>ヒヅケ</t>
    </rPh>
    <rPh sb="16" eb="17">
      <t>ワ</t>
    </rPh>
    <rPh sb="26" eb="27">
      <t>トウ</t>
    </rPh>
    <rPh sb="32" eb="33">
      <t>ト</t>
    </rPh>
    <rPh sb="34" eb="36">
      <t>ナイヨウ</t>
    </rPh>
    <rPh sb="37" eb="38">
      <t>ウツ</t>
    </rPh>
    <rPh sb="41" eb="42">
      <t>カ</t>
    </rPh>
    <phoneticPr fontId="1"/>
  </si>
  <si>
    <t>⑤-2　請求書</t>
    <rPh sb="4" eb="7">
      <t>セイキュウショ</t>
    </rPh>
    <phoneticPr fontId="1"/>
  </si>
  <si>
    <r>
      <t>⑤-3　支払を証する書類（</t>
    </r>
    <r>
      <rPr>
        <u/>
        <sz val="9"/>
        <color theme="1"/>
        <rFont val="ＭＳ 明朝"/>
        <family val="1"/>
        <charset val="128"/>
      </rPr>
      <t>必須</t>
    </r>
    <r>
      <rPr>
        <sz val="9"/>
        <color theme="1"/>
        <rFont val="ＭＳ 明朝"/>
        <family val="1"/>
        <charset val="128"/>
      </rPr>
      <t>）</t>
    </r>
    <rPh sb="4" eb="6">
      <t>シハライ</t>
    </rPh>
    <rPh sb="7" eb="8">
      <t>ショウ</t>
    </rPh>
    <rPh sb="10" eb="12">
      <t>ショルイ</t>
    </rPh>
    <rPh sb="13" eb="15">
      <t>ヒッス</t>
    </rPh>
    <phoneticPr fontId="1"/>
  </si>
  <si>
    <t>⑤-4　資格の内容が分かる書類</t>
    <phoneticPr fontId="1"/>
  </si>
  <si>
    <t>資格の名称、内容、受験料が分かる書類、リーフレット等</t>
    <rPh sb="0" eb="2">
      <t>シカク</t>
    </rPh>
    <rPh sb="3" eb="5">
      <t>メイショウ</t>
    </rPh>
    <rPh sb="6" eb="8">
      <t>ナイヨウ</t>
    </rPh>
    <rPh sb="9" eb="12">
      <t>ジュケンリョウ</t>
    </rPh>
    <rPh sb="13" eb="14">
      <t>ワ</t>
    </rPh>
    <rPh sb="16" eb="18">
      <t>ショルイ</t>
    </rPh>
    <rPh sb="25" eb="26">
      <t>トウ</t>
    </rPh>
    <phoneticPr fontId="1"/>
  </si>
  <si>
    <t>⑤-5　合格通知等</t>
    <rPh sb="4" eb="8">
      <t>ゴウカクツウチ</t>
    </rPh>
    <rPh sb="8" eb="9">
      <t>トウ</t>
    </rPh>
    <phoneticPr fontId="1"/>
  </si>
  <si>
    <t>⑥機器・ツール導入</t>
    <rPh sb="1" eb="3">
      <t>キキ</t>
    </rPh>
    <rPh sb="7" eb="9">
      <t>ドウニュウ</t>
    </rPh>
    <phoneticPr fontId="1"/>
  </si>
  <si>
    <t>⑥-1　見積書（原則必要）</t>
    <rPh sb="4" eb="7">
      <t>ミツモリショ</t>
    </rPh>
    <rPh sb="8" eb="12">
      <t>ゲンソクヒツヨウ</t>
    </rPh>
    <phoneticPr fontId="1"/>
  </si>
  <si>
    <t>価格が明示されており見積書の記載に相当する内容が確認できる場合は、商品カタログ、オンラインストアのハードコピー等でも可</t>
    <rPh sb="0" eb="2">
      <t>カカク</t>
    </rPh>
    <rPh sb="3" eb="5">
      <t>メイジ</t>
    </rPh>
    <rPh sb="10" eb="13">
      <t>ミツモリショ</t>
    </rPh>
    <rPh sb="14" eb="16">
      <t>キサイ</t>
    </rPh>
    <rPh sb="17" eb="19">
      <t>ソウトウ</t>
    </rPh>
    <rPh sb="21" eb="23">
      <t>ナイヨウ</t>
    </rPh>
    <rPh sb="24" eb="26">
      <t>カクニン</t>
    </rPh>
    <rPh sb="29" eb="31">
      <t>バアイ</t>
    </rPh>
    <rPh sb="33" eb="35">
      <t>ショウヒン</t>
    </rPh>
    <rPh sb="55" eb="56">
      <t>トウ</t>
    </rPh>
    <rPh sb="58" eb="59">
      <t>カ</t>
    </rPh>
    <phoneticPr fontId="1"/>
  </si>
  <si>
    <t>⑥-2　契約書又は請書（原則必要）</t>
    <rPh sb="4" eb="7">
      <t>ケイヤクショ</t>
    </rPh>
    <rPh sb="7" eb="8">
      <t>マタ</t>
    </rPh>
    <rPh sb="9" eb="11">
      <t>ウケショ</t>
    </rPh>
    <rPh sb="12" eb="16">
      <t>ゲンソクヒツヨウ</t>
    </rPh>
    <phoneticPr fontId="1"/>
  </si>
  <si>
    <t xml:space="preserve">発注仕様と金額が確認できる場合は、注文書、発注確認メール等でも可。
</t>
    <phoneticPr fontId="1"/>
  </si>
  <si>
    <t>⑥-3　納品書（原則必要）</t>
    <rPh sb="4" eb="7">
      <t>ノウヒンショ</t>
    </rPh>
    <rPh sb="8" eb="12">
      <t>ゲンソクヒツヨウ</t>
    </rPh>
    <phoneticPr fontId="1"/>
  </si>
  <si>
    <t>納品日の日付、導入機器等の名称、型式、金額等が分かるもの</t>
    <rPh sb="0" eb="2">
      <t>ノウヒン</t>
    </rPh>
    <rPh sb="2" eb="3">
      <t>ビ</t>
    </rPh>
    <rPh sb="4" eb="6">
      <t>ヒヅケ</t>
    </rPh>
    <rPh sb="7" eb="9">
      <t>ドウニュウ</t>
    </rPh>
    <rPh sb="9" eb="11">
      <t>キキ</t>
    </rPh>
    <rPh sb="11" eb="12">
      <t>トウ</t>
    </rPh>
    <rPh sb="13" eb="15">
      <t>メイショウ</t>
    </rPh>
    <rPh sb="16" eb="18">
      <t>カタシキ</t>
    </rPh>
    <rPh sb="19" eb="21">
      <t>キンガク</t>
    </rPh>
    <rPh sb="21" eb="22">
      <t>トウ</t>
    </rPh>
    <rPh sb="23" eb="24">
      <t>ワ</t>
    </rPh>
    <phoneticPr fontId="1"/>
  </si>
  <si>
    <t>⑥-4　請求書（原則必要）</t>
    <rPh sb="4" eb="7">
      <t>セイキュウショ</t>
    </rPh>
    <rPh sb="8" eb="12">
      <t>ゲンソクヒツヨウ</t>
    </rPh>
    <phoneticPr fontId="1"/>
  </si>
  <si>
    <t>オンラインストア等で請求書が発行されず、支払証や領収書で内容が確認できる場合は不要</t>
    <rPh sb="8" eb="9">
      <t>トウ</t>
    </rPh>
    <rPh sb="10" eb="13">
      <t>セイキュウショ</t>
    </rPh>
    <rPh sb="14" eb="16">
      <t>ハッコウ</t>
    </rPh>
    <rPh sb="20" eb="23">
      <t>シハライショウ</t>
    </rPh>
    <rPh sb="24" eb="27">
      <t>リョウシュウショ</t>
    </rPh>
    <rPh sb="28" eb="30">
      <t>ナイヨウ</t>
    </rPh>
    <rPh sb="31" eb="33">
      <t>カクニン</t>
    </rPh>
    <rPh sb="36" eb="38">
      <t>バアイ</t>
    </rPh>
    <rPh sb="39" eb="41">
      <t>フヨウ</t>
    </rPh>
    <phoneticPr fontId="1"/>
  </si>
  <si>
    <r>
      <t>⑥-5　支払を証する書類（</t>
    </r>
    <r>
      <rPr>
        <u/>
        <sz val="9"/>
        <color theme="1"/>
        <rFont val="ＭＳ 明朝"/>
        <family val="1"/>
        <charset val="128"/>
      </rPr>
      <t>必須</t>
    </r>
    <r>
      <rPr>
        <sz val="9"/>
        <color theme="1"/>
        <rFont val="ＭＳ 明朝"/>
        <family val="1"/>
        <charset val="128"/>
      </rPr>
      <t>）</t>
    </r>
    <rPh sb="4" eb="6">
      <t>シハライ</t>
    </rPh>
    <rPh sb="7" eb="8">
      <t>ショウ</t>
    </rPh>
    <rPh sb="10" eb="12">
      <t>ショルイ</t>
    </rPh>
    <rPh sb="13" eb="15">
      <t>ヒッス</t>
    </rPh>
    <phoneticPr fontId="1"/>
  </si>
  <si>
    <t>⑥-6　導入機器等の写真</t>
    <rPh sb="4" eb="9">
      <t>ドウニュウキキトウ</t>
    </rPh>
    <rPh sb="10" eb="12">
      <t>シャシン</t>
    </rPh>
    <phoneticPr fontId="1"/>
  </si>
  <si>
    <t>同一の機器やツールを複数導入した場合は、導入台数が分かる写真（台数分の機器を一枚に撮影したものやシリアルナンバーが確認できる写真、ライセンス証の写し等）を添付</t>
    <phoneticPr fontId="1"/>
  </si>
  <si>
    <t>デジタル力向上支援事業費補助金交付請求書（様式第12号）</t>
    <rPh sb="4" eb="5">
      <t>リョク</t>
    </rPh>
    <rPh sb="5" eb="7">
      <t>コウジョウ</t>
    </rPh>
    <rPh sb="7" eb="9">
      <t>シエン</t>
    </rPh>
    <rPh sb="9" eb="12">
      <t>ジギョウヒ</t>
    </rPh>
    <rPh sb="12" eb="15">
      <t>ホジョキン</t>
    </rPh>
    <rPh sb="15" eb="17">
      <t>コウフ</t>
    </rPh>
    <rPh sb="17" eb="20">
      <t>セイキュウショ</t>
    </rPh>
    <rPh sb="21" eb="23">
      <t>ヨウシキ</t>
    </rPh>
    <rPh sb="23" eb="24">
      <t>ダイ</t>
    </rPh>
    <rPh sb="26" eb="27">
      <t>ゴウ</t>
    </rPh>
    <phoneticPr fontId="1"/>
  </si>
  <si>
    <t>補助金入金用の銀行口座通帳の表紙と、１、２ページ目（金融機関名、支店番号、支店名、口座種別、口座番号、口座名義人が表示されているページ）の写し</t>
    <rPh sb="0" eb="3">
      <t>ホジョキン</t>
    </rPh>
    <rPh sb="3" eb="6">
      <t>ニュウキンヨウ</t>
    </rPh>
    <rPh sb="7" eb="9">
      <t>ギンコウ</t>
    </rPh>
    <rPh sb="9" eb="11">
      <t>コウザ</t>
    </rPh>
    <rPh sb="11" eb="13">
      <t>ツウチョウ</t>
    </rPh>
    <rPh sb="14" eb="16">
      <t>ヒョウシ</t>
    </rPh>
    <phoneticPr fontId="1"/>
  </si>
  <si>
    <t>様式第１号（第７条・第11条関係）</t>
    <rPh sb="0" eb="2">
      <t>ヨウシキ</t>
    </rPh>
    <rPh sb="2" eb="3">
      <t>ダイ</t>
    </rPh>
    <rPh sb="4" eb="5">
      <t>ゴウ</t>
    </rPh>
    <rPh sb="6" eb="7">
      <t>ダイ</t>
    </rPh>
    <rPh sb="8" eb="9">
      <t>ジョウ</t>
    </rPh>
    <rPh sb="10" eb="11">
      <t>ダイ</t>
    </rPh>
    <rPh sb="13" eb="14">
      <t>ジョウ</t>
    </rPh>
    <rPh sb="14" eb="16">
      <t>カンケイ</t>
    </rPh>
    <phoneticPr fontId="1"/>
  </si>
  <si>
    <t>令和</t>
    <rPh sb="0" eb="2">
      <t>レイワ</t>
    </rPh>
    <phoneticPr fontId="1"/>
  </si>
  <si>
    <t>年</t>
    <rPh sb="0" eb="1">
      <t>ネン</t>
    </rPh>
    <phoneticPr fontId="1"/>
  </si>
  <si>
    <t>月</t>
    <rPh sb="0" eb="1">
      <t>ツキ</t>
    </rPh>
    <phoneticPr fontId="1"/>
  </si>
  <si>
    <t>日</t>
    <rPh sb="0" eb="1">
      <t>ニチ</t>
    </rPh>
    <phoneticPr fontId="1"/>
  </si>
  <si>
    <t>長 崎 県 知 事　　様</t>
    <rPh sb="0" eb="1">
      <t>ナガ</t>
    </rPh>
    <rPh sb="2" eb="3">
      <t>サキ</t>
    </rPh>
    <rPh sb="4" eb="5">
      <t>ケン</t>
    </rPh>
    <rPh sb="6" eb="7">
      <t>チ</t>
    </rPh>
    <rPh sb="8" eb="9">
      <t>コト</t>
    </rPh>
    <rPh sb="11" eb="12">
      <t>サマ</t>
    </rPh>
    <phoneticPr fontId="1"/>
  </si>
  <si>
    <t>　長崎県デジタル力向上支援事業費補助金を交付されるよう、長崎県補助金等交付規則（昭和40</t>
    <rPh sb="1" eb="4">
      <t>ナガサキケン</t>
    </rPh>
    <rPh sb="8" eb="13">
      <t>リョクコウジョウシエン</t>
    </rPh>
    <rPh sb="13" eb="16">
      <t>ジギョウヒ</t>
    </rPh>
    <rPh sb="16" eb="19">
      <t>ホジョキン</t>
    </rPh>
    <rPh sb="20" eb="22">
      <t>コウフ</t>
    </rPh>
    <rPh sb="28" eb="31">
      <t>ナガサキケン</t>
    </rPh>
    <rPh sb="31" eb="35">
      <t>ホジョキントウ</t>
    </rPh>
    <rPh sb="35" eb="39">
      <t>コウフキソク</t>
    </rPh>
    <phoneticPr fontId="1"/>
  </si>
  <si>
    <t>年長崎県規則第16号）第４条の規定により、関係書類を添えて下記のとおり申請します。</t>
    <rPh sb="0" eb="1">
      <t>ネン</t>
    </rPh>
    <rPh sb="1" eb="7">
      <t>ナガサキケンキソクダイ</t>
    </rPh>
    <rPh sb="9" eb="10">
      <t>ゴウ</t>
    </rPh>
    <rPh sb="11" eb="12">
      <t>ダイ</t>
    </rPh>
    <rPh sb="13" eb="14">
      <t>ジョウ</t>
    </rPh>
    <rPh sb="15" eb="17">
      <t>キテイ</t>
    </rPh>
    <rPh sb="21" eb="25">
      <t>カンケイショルイ</t>
    </rPh>
    <rPh sb="26" eb="27">
      <t>ソ</t>
    </rPh>
    <rPh sb="29" eb="31">
      <t>カキ</t>
    </rPh>
    <rPh sb="35" eb="37">
      <t>シンセイ</t>
    </rPh>
    <phoneticPr fontId="1"/>
  </si>
  <si>
    <t>　１．</t>
    <phoneticPr fontId="1"/>
  </si>
  <si>
    <t>交付申請金額</t>
    <rPh sb="0" eb="4">
      <t>コウフシンセイ</t>
    </rPh>
    <rPh sb="4" eb="6">
      <t>キンガク</t>
    </rPh>
    <phoneticPr fontId="1"/>
  </si>
  <si>
    <t>０，０００　円</t>
    <rPh sb="6" eb="7">
      <t>エン</t>
    </rPh>
    <phoneticPr fontId="1"/>
  </si>
  <si>
    <t>（※事業計画書「Ⅱ収支予算書(1)収入の部」の「本補助金⑪」の額）</t>
    <rPh sb="2" eb="7">
      <t>ジギョウケイカクショ</t>
    </rPh>
    <rPh sb="9" eb="11">
      <t>シュウシ</t>
    </rPh>
    <rPh sb="11" eb="14">
      <t>ヨサンショ</t>
    </rPh>
    <rPh sb="17" eb="19">
      <t>シュウニュウ</t>
    </rPh>
    <rPh sb="20" eb="21">
      <t>ブ</t>
    </rPh>
    <rPh sb="24" eb="25">
      <t>ホン</t>
    </rPh>
    <rPh sb="25" eb="28">
      <t>ホジョキン</t>
    </rPh>
    <rPh sb="31" eb="32">
      <t>ガク</t>
    </rPh>
    <phoneticPr fontId="1"/>
  </si>
  <si>
    <t>　２．</t>
    <phoneticPr fontId="1"/>
  </si>
  <si>
    <t>関係書類</t>
    <rPh sb="0" eb="4">
      <t>カンケイショルイ</t>
    </rPh>
    <phoneticPr fontId="1"/>
  </si>
  <si>
    <t>　　（１）デジタル力向上事業計画書（様式第２号）</t>
    <rPh sb="9" eb="10">
      <t>リョク</t>
    </rPh>
    <rPh sb="10" eb="17">
      <t>コウジョウジギョウケイカクショ</t>
    </rPh>
    <rPh sb="18" eb="21">
      <t>ヨウシキダイ</t>
    </rPh>
    <rPh sb="22" eb="23">
      <t>ゴウ</t>
    </rPh>
    <phoneticPr fontId="1"/>
  </si>
  <si>
    <t>　　（２）誓約書（様式第３号）</t>
    <rPh sb="5" eb="8">
      <t>セイヤクショ</t>
    </rPh>
    <rPh sb="9" eb="13">
      <t>ヨウシキ</t>
    </rPh>
    <rPh sb="13" eb="14">
      <t>ゴウ</t>
    </rPh>
    <phoneticPr fontId="1"/>
  </si>
  <si>
    <t>　　（３）その他</t>
    <rPh sb="7" eb="8">
      <t>タ</t>
    </rPh>
    <phoneticPr fontId="1"/>
  </si>
  <si>
    <t>　発行責任者及び担当者</t>
    <rPh sb="1" eb="6">
      <t>ハッコウセキニンシャ</t>
    </rPh>
    <rPh sb="6" eb="7">
      <t>オヨ</t>
    </rPh>
    <rPh sb="8" eb="11">
      <t>タントウシャ</t>
    </rPh>
    <phoneticPr fontId="1"/>
  </si>
  <si>
    <t>発行責任者</t>
    <rPh sb="0" eb="5">
      <t>ハッコウセキニンシャ</t>
    </rPh>
    <phoneticPr fontId="1"/>
  </si>
  <si>
    <t>（連絡先</t>
    <rPh sb="1" eb="4">
      <t>レンラクサキ</t>
    </rPh>
    <phoneticPr fontId="1"/>
  </si>
  <si>
    <t>）</t>
    <phoneticPr fontId="1"/>
  </si>
  <si>
    <t>発行担当者</t>
    <rPh sb="0" eb="5">
      <t>ハッコウタントウシャ</t>
    </rPh>
    <phoneticPr fontId="1"/>
  </si>
  <si>
    <t>※発行責任者は、代表取締役、支店長、営業所長等の、社内において権限の委任を受けた
　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2" eb="45">
      <t>ヤクショクシャ</t>
    </rPh>
    <rPh sb="46" eb="51">
      <t>ハッコウタントウシャ</t>
    </rPh>
    <rPh sb="53" eb="56">
      <t>ホンシンセイ</t>
    </rPh>
    <phoneticPr fontId="1"/>
  </si>
  <si>
    <t>様式第２号（第７条・第11条関係）</t>
    <rPh sb="0" eb="2">
      <t>ヨウシキ</t>
    </rPh>
    <rPh sb="2" eb="3">
      <t>ダイ</t>
    </rPh>
    <rPh sb="4" eb="5">
      <t>ゴウ</t>
    </rPh>
    <rPh sb="6" eb="7">
      <t>ダイ</t>
    </rPh>
    <rPh sb="8" eb="9">
      <t>ジョウ</t>
    </rPh>
    <rPh sb="10" eb="11">
      <t>ダイ</t>
    </rPh>
    <rPh sb="13" eb="14">
      <t>ジョウ</t>
    </rPh>
    <rPh sb="14" eb="16">
      <t>カンケイ</t>
    </rPh>
    <phoneticPr fontId="1"/>
  </si>
  <si>
    <t>デジタル力向上事業計画書</t>
    <phoneticPr fontId="1"/>
  </si>
  <si>
    <t>（</t>
    <phoneticPr fontId="1"/>
  </si>
  <si>
    <t>新規</t>
    <phoneticPr fontId="1"/>
  </si>
  <si>
    <t>・</t>
    <phoneticPr fontId="1"/>
  </si>
  <si>
    <t>変更</t>
    <rPh sb="0" eb="2">
      <t>ヘンコウ</t>
    </rPh>
    <phoneticPr fontId="1"/>
  </si>
  <si>
    <t>Ⅰ　事業計画</t>
    <rPh sb="2" eb="6">
      <t>ジギョウケイカク</t>
    </rPh>
    <phoneticPr fontId="1"/>
  </si>
  <si>
    <t xml:space="preserve"> １．申請者</t>
    <rPh sb="3" eb="6">
      <t>シンセイシャ</t>
    </rPh>
    <phoneticPr fontId="1"/>
  </si>
  <si>
    <t>企業情報</t>
    <rPh sb="0" eb="2">
      <t>キギョウ</t>
    </rPh>
    <rPh sb="2" eb="4">
      <t>ジョウホウ</t>
    </rPh>
    <phoneticPr fontId="1"/>
  </si>
  <si>
    <t>企業名又は
商号</t>
    <rPh sb="0" eb="3">
      <t>キギョウメイ</t>
    </rPh>
    <rPh sb="3" eb="4">
      <t>マタ</t>
    </rPh>
    <rPh sb="6" eb="8">
      <t>ショウゴウ</t>
    </rPh>
    <phoneticPr fontId="1"/>
  </si>
  <si>
    <r>
      <t xml:space="preserve">組織形態
</t>
    </r>
    <r>
      <rPr>
        <sz val="6"/>
        <color theme="1"/>
        <rFont val="ＭＳ 明朝"/>
        <family val="1"/>
        <charset val="128"/>
      </rPr>
      <t>(いずれかに✔)</t>
    </r>
    <rPh sb="0" eb="2">
      <t>ソシキ</t>
    </rPh>
    <rPh sb="2" eb="4">
      <t>ケイタイ</t>
    </rPh>
    <phoneticPr fontId="1"/>
  </si>
  <si>
    <t>　　法人</t>
    <rPh sb="2" eb="4">
      <t>ホウジン</t>
    </rPh>
    <phoneticPr fontId="1"/>
  </si>
  <si>
    <r>
      <t>　　</t>
    </r>
    <r>
      <rPr>
        <sz val="10"/>
        <color theme="1"/>
        <rFont val="ＭＳ 明朝"/>
        <family val="1"/>
        <charset val="128"/>
      </rPr>
      <t>個人事業主</t>
    </r>
    <rPh sb="2" eb="7">
      <t>コジンジギョウシュ</t>
    </rPh>
    <phoneticPr fontId="1"/>
  </si>
  <si>
    <r>
      <t xml:space="preserve">業種※1
</t>
    </r>
    <r>
      <rPr>
        <sz val="6"/>
        <color theme="1"/>
        <rFont val="ＭＳ 明朝"/>
        <family val="1"/>
        <charset val="128"/>
      </rPr>
      <t>中分類番号</t>
    </r>
    <rPh sb="0" eb="2">
      <t>ギョウシュ</t>
    </rPh>
    <rPh sb="5" eb="10">
      <t>チュウブンルイバンゴウ</t>
    </rPh>
    <phoneticPr fontId="1"/>
  </si>
  <si>
    <t>従業員数</t>
    <phoneticPr fontId="1"/>
  </si>
  <si>
    <r>
      <t xml:space="preserve">資本金
</t>
    </r>
    <r>
      <rPr>
        <sz val="6"/>
        <color theme="1"/>
        <rFont val="ＭＳ 明朝"/>
        <family val="1"/>
        <charset val="128"/>
      </rPr>
      <t>(千円)</t>
    </r>
    <rPh sb="0" eb="3">
      <t>シホンキン</t>
    </rPh>
    <rPh sb="5" eb="7">
      <t>センエン</t>
    </rPh>
    <phoneticPr fontId="1"/>
  </si>
  <si>
    <r>
      <rPr>
        <sz val="9"/>
        <color theme="1"/>
        <rFont val="ＭＳ 明朝"/>
        <family val="1"/>
        <charset val="128"/>
      </rPr>
      <t>売上</t>
    </r>
    <r>
      <rPr>
        <sz val="10"/>
        <color theme="1"/>
        <rFont val="ＭＳ 明朝"/>
        <family val="1"/>
        <charset val="128"/>
      </rPr>
      <t xml:space="preserve">
</t>
    </r>
    <r>
      <rPr>
        <sz val="6"/>
        <color theme="1"/>
        <rFont val="ＭＳ 明朝"/>
        <family val="1"/>
        <charset val="128"/>
      </rPr>
      <t>(千円)</t>
    </r>
    <rPh sb="0" eb="2">
      <t>ウリアゲ</t>
    </rPh>
    <rPh sb="4" eb="5">
      <t>セン</t>
    </rPh>
    <rPh sb="5" eb="6">
      <t>エン</t>
    </rPh>
    <phoneticPr fontId="1"/>
  </si>
  <si>
    <t>補助事業の
実施場所</t>
    <rPh sb="0" eb="4">
      <t>ホジョジギョウ</t>
    </rPh>
    <rPh sb="6" eb="10">
      <t>ジッシバショ</t>
    </rPh>
    <phoneticPr fontId="1"/>
  </si>
  <si>
    <t>住所</t>
    <rPh sb="0" eb="2">
      <t>ジュウショ</t>
    </rPh>
    <phoneticPr fontId="1"/>
  </si>
  <si>
    <t>名称</t>
    <rPh sb="0" eb="2">
      <t>メイショウ</t>
    </rPh>
    <phoneticPr fontId="1"/>
  </si>
  <si>
    <t>申請担当者</t>
    <rPh sb="0" eb="5">
      <t>シンセイタントウシャ</t>
    </rPh>
    <phoneticPr fontId="1"/>
  </si>
  <si>
    <t>所属部署</t>
    <rPh sb="0" eb="4">
      <t>ショゾクブショ</t>
    </rPh>
    <phoneticPr fontId="1"/>
  </si>
  <si>
    <t>氏名</t>
    <rPh sb="0" eb="2">
      <t>シメイ</t>
    </rPh>
    <phoneticPr fontId="1"/>
  </si>
  <si>
    <t>電話番号</t>
    <rPh sb="0" eb="4">
      <t>デンワバンゴウ</t>
    </rPh>
    <phoneticPr fontId="1"/>
  </si>
  <si>
    <t>電子メール</t>
    <rPh sb="0" eb="2">
      <t>デンシ</t>
    </rPh>
    <phoneticPr fontId="1"/>
  </si>
  <si>
    <t>⇒</t>
    <phoneticPr fontId="1"/>
  </si>
  <si>
    <t>https://www.soumu.go.jp/toukei_toukatsu/index/seido/sangyo/02toukatsu01_03000023.html</t>
    <phoneticPr fontId="1"/>
  </si>
  <si>
    <r>
      <t xml:space="preserve"> ２．事業内容</t>
    </r>
    <r>
      <rPr>
        <sz val="8"/>
        <color theme="1"/>
        <rFont val="ＭＳ 明朝"/>
        <family val="1"/>
        <charset val="128"/>
      </rPr>
      <t>（受講講座や導入機器等の詳細は別表に記入のこと）</t>
    </r>
    <rPh sb="3" eb="7">
      <t>ジギョウナイヨウ</t>
    </rPh>
    <rPh sb="8" eb="12">
      <t>ジュコウコウザ</t>
    </rPh>
    <rPh sb="13" eb="17">
      <t>ドウニュウキキ</t>
    </rPh>
    <rPh sb="17" eb="18">
      <t>トウ</t>
    </rPh>
    <rPh sb="19" eb="21">
      <t>ショウサイ</t>
    </rPh>
    <rPh sb="22" eb="24">
      <t>ベッピョウ</t>
    </rPh>
    <rPh sb="25" eb="27">
      <t>キニュウ</t>
    </rPh>
    <phoneticPr fontId="1"/>
  </si>
  <si>
    <r>
      <t xml:space="preserve">事業目的
</t>
    </r>
    <r>
      <rPr>
        <sz val="6"/>
        <color theme="1"/>
        <rFont val="ＭＳ 明朝"/>
        <family val="1"/>
        <charset val="128"/>
      </rPr>
      <t>※40文字以内</t>
    </r>
    <rPh sb="0" eb="4">
      <t>ジギョウモクテキ</t>
    </rPh>
    <rPh sb="8" eb="10">
      <t>モジ</t>
    </rPh>
    <rPh sb="10" eb="12">
      <t>イナイ</t>
    </rPh>
    <phoneticPr fontId="1"/>
  </si>
  <si>
    <t>(いずれかに✔)</t>
    <phoneticPr fontId="1"/>
  </si>
  <si>
    <t>　　効率化</t>
    <rPh sb="2" eb="5">
      <t>コウリツカ</t>
    </rPh>
    <phoneticPr fontId="1"/>
  </si>
  <si>
    <t>　　省力化・省人化</t>
    <rPh sb="2" eb="5">
      <t>ショウリョクカ</t>
    </rPh>
    <rPh sb="6" eb="9">
      <t>ショウジンカ</t>
    </rPh>
    <phoneticPr fontId="1"/>
  </si>
  <si>
    <t>　　能力向上</t>
    <rPh sb="2" eb="6">
      <t>ノウリョクコウジョウ</t>
    </rPh>
    <phoneticPr fontId="1"/>
  </si>
  <si>
    <t>　　新事業展開</t>
    <rPh sb="2" eb="7">
      <t>シンジギョウテンカイ</t>
    </rPh>
    <phoneticPr fontId="1"/>
  </si>
  <si>
    <t>現状分析</t>
    <rPh sb="0" eb="4">
      <t>ゲンジョウブンセキ</t>
    </rPh>
    <phoneticPr fontId="1"/>
  </si>
  <si>
    <t>解決したい課題</t>
    <rPh sb="0" eb="2">
      <t>カイケツ</t>
    </rPh>
    <rPh sb="5" eb="7">
      <t>カダイ</t>
    </rPh>
    <phoneticPr fontId="1"/>
  </si>
  <si>
    <t>解決手段</t>
    <rPh sb="0" eb="2">
      <t>カイケツ</t>
    </rPh>
    <rPh sb="2" eb="4">
      <t>シュダン</t>
    </rPh>
    <phoneticPr fontId="1"/>
  </si>
  <si>
    <r>
      <t>研修等の内容
（</t>
    </r>
    <r>
      <rPr>
        <u/>
        <sz val="9"/>
        <color theme="1"/>
        <rFont val="ＭＳ 明朝"/>
        <family val="1"/>
        <charset val="128"/>
      </rPr>
      <t>必須</t>
    </r>
    <r>
      <rPr>
        <sz val="9"/>
        <color theme="1"/>
        <rFont val="ＭＳ 明朝"/>
        <family val="1"/>
        <charset val="128"/>
      </rPr>
      <t>）</t>
    </r>
    <rPh sb="0" eb="3">
      <t>ケンシュウトウ</t>
    </rPh>
    <rPh sb="4" eb="6">
      <t>ナイヨウ</t>
    </rPh>
    <rPh sb="9" eb="11">
      <t>ヒッス</t>
    </rPh>
    <phoneticPr fontId="1"/>
  </si>
  <si>
    <t>①受講する講座の概要</t>
    <rPh sb="1" eb="3">
      <t>ジュコウ</t>
    </rPh>
    <rPh sb="5" eb="7">
      <t>コウザ</t>
    </rPh>
    <rPh sb="8" eb="10">
      <t>ガイヨウ</t>
    </rPh>
    <phoneticPr fontId="1"/>
  </si>
  <si>
    <t>②資格を取得する場合、資格の概要</t>
    <rPh sb="1" eb="3">
      <t>シカク</t>
    </rPh>
    <rPh sb="4" eb="6">
      <t>シュトク</t>
    </rPh>
    <rPh sb="8" eb="10">
      <t>バアイ</t>
    </rPh>
    <rPh sb="11" eb="13">
      <t>シカク</t>
    </rPh>
    <rPh sb="14" eb="16">
      <t>ガイヨウ</t>
    </rPh>
    <phoneticPr fontId="1"/>
  </si>
  <si>
    <t>③成果の活用方針</t>
    <rPh sb="1" eb="3">
      <t>セイカ</t>
    </rPh>
    <rPh sb="4" eb="8">
      <t>カツヨウホウシン</t>
    </rPh>
    <phoneticPr fontId="1"/>
  </si>
  <si>
    <r>
      <t>導入するIT機器、ツール等
（</t>
    </r>
    <r>
      <rPr>
        <u/>
        <sz val="9"/>
        <color theme="1"/>
        <rFont val="ＭＳ 明朝"/>
        <family val="1"/>
        <charset val="128"/>
      </rPr>
      <t>導入する場合適宜記載</t>
    </r>
    <r>
      <rPr>
        <sz val="9"/>
        <color theme="1"/>
        <rFont val="ＭＳ 明朝"/>
        <family val="1"/>
        <charset val="128"/>
      </rPr>
      <t>）</t>
    </r>
    <rPh sb="0" eb="2">
      <t>ドウニュウ</t>
    </rPh>
    <rPh sb="6" eb="8">
      <t>キキ</t>
    </rPh>
    <rPh sb="12" eb="13">
      <t>トウ</t>
    </rPh>
    <rPh sb="16" eb="18">
      <t>ドウニュウ</t>
    </rPh>
    <rPh sb="20" eb="22">
      <t>バアイ</t>
    </rPh>
    <rPh sb="22" eb="26">
      <t>テキギキサイ</t>
    </rPh>
    <phoneticPr fontId="1"/>
  </si>
  <si>
    <t>①導入するIT機器</t>
    <rPh sb="1" eb="3">
      <t>ドウニュウ</t>
    </rPh>
    <rPh sb="7" eb="9">
      <t>キキ</t>
    </rPh>
    <phoneticPr fontId="1"/>
  </si>
  <si>
    <t>②導入するITツール・ソフトウェア</t>
    <rPh sb="1" eb="3">
      <t>ドウニュウ</t>
    </rPh>
    <phoneticPr fontId="1"/>
  </si>
  <si>
    <t>③その他（導入に向けたコンサルティング等）</t>
    <rPh sb="3" eb="4">
      <t>タ</t>
    </rPh>
    <rPh sb="5" eb="7">
      <t>ドウニュウ</t>
    </rPh>
    <rPh sb="8" eb="9">
      <t>ム</t>
    </rPh>
    <rPh sb="19" eb="20">
      <t>ナド</t>
    </rPh>
    <phoneticPr fontId="1"/>
  </si>
  <si>
    <t>④導入後の活用方針</t>
    <rPh sb="1" eb="4">
      <t>ドウニュウゴ</t>
    </rPh>
    <rPh sb="5" eb="9">
      <t>カツヨウホウシン</t>
    </rPh>
    <phoneticPr fontId="1"/>
  </si>
  <si>
    <t>事業期間</t>
    <rPh sb="0" eb="4">
      <t>ジギョウキカン</t>
    </rPh>
    <phoneticPr fontId="1"/>
  </si>
  <si>
    <t>　　交付決定の日</t>
    <rPh sb="2" eb="6">
      <t>コウフケッテイ</t>
    </rPh>
    <rPh sb="7" eb="8">
      <t>ヒ</t>
    </rPh>
    <phoneticPr fontId="1"/>
  </si>
  <si>
    <t>から</t>
    <phoneticPr fontId="1"/>
  </si>
  <si>
    <t>日まで</t>
    <rPh sb="0" eb="1">
      <t>ヒ</t>
    </rPh>
    <phoneticPr fontId="1"/>
  </si>
  <si>
    <t>又は</t>
    <rPh sb="0" eb="1">
      <t>マタ</t>
    </rPh>
    <phoneticPr fontId="1"/>
  </si>
  <si>
    <t>　　令和６年３月１日</t>
    <phoneticPr fontId="1"/>
  </si>
  <si>
    <t>から</t>
  </si>
  <si>
    <t>令和６年８月３１日</t>
    <phoneticPr fontId="1"/>
  </si>
  <si>
    <t>まで</t>
    <phoneticPr fontId="1"/>
  </si>
  <si>
    <t>補助金等の名称</t>
    <rPh sb="0" eb="3">
      <t>ホジョキン</t>
    </rPh>
    <rPh sb="3" eb="4">
      <t>トウ</t>
    </rPh>
    <rPh sb="5" eb="7">
      <t>メイショウ</t>
    </rPh>
    <phoneticPr fontId="1"/>
  </si>
  <si>
    <t>補助金等実施機関名</t>
    <rPh sb="0" eb="4">
      <t>ホジョキントウ</t>
    </rPh>
    <rPh sb="4" eb="6">
      <t>ジッシ</t>
    </rPh>
    <rPh sb="6" eb="8">
      <t>キカン</t>
    </rPh>
    <rPh sb="8" eb="9">
      <t>メイ</t>
    </rPh>
    <phoneticPr fontId="1"/>
  </si>
  <si>
    <t>申請テーマ</t>
    <rPh sb="0" eb="2">
      <t>シンセイ</t>
    </rPh>
    <phoneticPr fontId="1"/>
  </si>
  <si>
    <t>申請額</t>
    <rPh sb="0" eb="3">
      <t>シンセイガク</t>
    </rPh>
    <phoneticPr fontId="1"/>
  </si>
  <si>
    <t>決定日又は
申請予定日</t>
    <rPh sb="0" eb="3">
      <t>ケッテイビ</t>
    </rPh>
    <rPh sb="3" eb="4">
      <t>マタ</t>
    </rPh>
    <rPh sb="6" eb="11">
      <t>シンセイヨテイビ</t>
    </rPh>
    <phoneticPr fontId="1"/>
  </si>
  <si>
    <t>※記載欄のスペースが不足する場合は適宜拡大すること</t>
    <rPh sb="1" eb="4">
      <t>キサイラン</t>
    </rPh>
    <rPh sb="10" eb="12">
      <t>フソク</t>
    </rPh>
    <rPh sb="14" eb="16">
      <t>バアイ</t>
    </rPh>
    <rPh sb="17" eb="19">
      <t>テキギ</t>
    </rPh>
    <rPh sb="19" eb="21">
      <t>カクダイ</t>
    </rPh>
    <phoneticPr fontId="1"/>
  </si>
  <si>
    <t>（２の別表：事業内容の詳細）</t>
    <rPh sb="3" eb="5">
      <t>ベッピョウ</t>
    </rPh>
    <rPh sb="6" eb="10">
      <t>ジギョウナイヨウ</t>
    </rPh>
    <rPh sb="11" eb="13">
      <t>ショウサイ</t>
    </rPh>
    <phoneticPr fontId="1"/>
  </si>
  <si>
    <t xml:space="preserve"> １．講座を受講する者、受講講座</t>
    <rPh sb="3" eb="5">
      <t>コウザ</t>
    </rPh>
    <rPh sb="6" eb="8">
      <t>ジュコウ</t>
    </rPh>
    <rPh sb="10" eb="11">
      <t>モノ</t>
    </rPh>
    <rPh sb="12" eb="14">
      <t>ジュコウ</t>
    </rPh>
    <rPh sb="14" eb="16">
      <t>コウザ</t>
    </rPh>
    <phoneticPr fontId="1"/>
  </si>
  <si>
    <t>所属
役職</t>
    <rPh sb="0" eb="2">
      <t>ショゾク</t>
    </rPh>
    <rPh sb="3" eb="5">
      <t>ヤクショク</t>
    </rPh>
    <phoneticPr fontId="1"/>
  </si>
  <si>
    <t>講座名</t>
    <rPh sb="0" eb="3">
      <t>コウザメイ</t>
    </rPh>
    <phoneticPr fontId="1"/>
  </si>
  <si>
    <t>講座提供企業</t>
    <rPh sb="0" eb="4">
      <t>コウザテイキョウ</t>
    </rPh>
    <rPh sb="4" eb="6">
      <t>キギョウ</t>
    </rPh>
    <phoneticPr fontId="1"/>
  </si>
  <si>
    <t>現地/通信/ｵﾝﾗｲﾝ</t>
    <rPh sb="0" eb="2">
      <t>ゲンチ</t>
    </rPh>
    <rPh sb="3" eb="5">
      <t>ツウシン</t>
    </rPh>
    <phoneticPr fontId="1"/>
  </si>
  <si>
    <t>受講期間</t>
    <rPh sb="0" eb="4">
      <t>ジュコウキカン</t>
    </rPh>
    <phoneticPr fontId="1"/>
  </si>
  <si>
    <r>
      <t xml:space="preserve">時間数
</t>
    </r>
    <r>
      <rPr>
        <sz val="6"/>
        <color theme="1"/>
        <rFont val="ＭＳ 明朝"/>
        <family val="1"/>
        <charset val="128"/>
      </rPr>
      <t>注1</t>
    </r>
    <rPh sb="0" eb="3">
      <t>ジカンスウ</t>
    </rPh>
    <rPh sb="4" eb="5">
      <t>チュウ</t>
    </rPh>
    <phoneticPr fontId="1"/>
  </si>
  <si>
    <r>
      <t>人材育成費用</t>
    </r>
    <r>
      <rPr>
        <sz val="6"/>
        <color theme="1"/>
        <rFont val="ＭＳ 明朝"/>
        <family val="1"/>
        <charset val="128"/>
      </rPr>
      <t>注2</t>
    </r>
    <r>
      <rPr>
        <sz val="9"/>
        <color theme="1"/>
        <rFont val="ＭＳ 明朝"/>
        <family val="1"/>
        <charset val="128"/>
      </rPr>
      <t>（円）</t>
    </r>
    <rPh sb="0" eb="2">
      <t>ジンザイ</t>
    </rPh>
    <rPh sb="2" eb="4">
      <t>イクセイ</t>
    </rPh>
    <rPh sb="4" eb="6">
      <t>ヒヨウ</t>
    </rPh>
    <rPh sb="9" eb="10">
      <t>エン</t>
    </rPh>
    <phoneticPr fontId="1"/>
  </si>
  <si>
    <r>
      <t xml:space="preserve">合計
</t>
    </r>
    <r>
      <rPr>
        <sz val="6"/>
        <color theme="1"/>
        <rFont val="ＭＳ 明朝"/>
        <family val="1"/>
        <charset val="128"/>
      </rPr>
      <t>（時間、円）</t>
    </r>
    <rPh sb="0" eb="2">
      <t>ゴウケイ</t>
    </rPh>
    <rPh sb="4" eb="6">
      <t>ジカン</t>
    </rPh>
    <rPh sb="7" eb="8">
      <t>エン</t>
    </rPh>
    <phoneticPr fontId="1"/>
  </si>
  <si>
    <t>※人材育成費用は講座受講料のほか、既定の入学料、既定の
　教科書代等を含む</t>
    <rPh sb="1" eb="5">
      <t>ジンザイイクセイ</t>
    </rPh>
    <rPh sb="5" eb="7">
      <t>ヒヨウ</t>
    </rPh>
    <rPh sb="8" eb="10">
      <t>コウザ</t>
    </rPh>
    <rPh sb="10" eb="13">
      <t>ジュコウリョウ</t>
    </rPh>
    <rPh sb="17" eb="19">
      <t>キテイ</t>
    </rPh>
    <rPh sb="20" eb="23">
      <t>ニュウガクリョウ</t>
    </rPh>
    <rPh sb="24" eb="26">
      <t>キテイ</t>
    </rPh>
    <rPh sb="29" eb="33">
      <t>キョウカショダイ</t>
    </rPh>
    <rPh sb="33" eb="34">
      <t>トウ</t>
    </rPh>
    <rPh sb="35" eb="36">
      <t>フク</t>
    </rPh>
    <phoneticPr fontId="1"/>
  </si>
  <si>
    <r>
      <t xml:space="preserve"> ２．資格取得（</t>
    </r>
    <r>
      <rPr>
        <u/>
        <sz val="11"/>
        <color theme="1"/>
        <rFont val="ＭＳ 明朝"/>
        <family val="1"/>
        <charset val="128"/>
      </rPr>
      <t>受験する場合のみ。上記講座受講者が取得するものが対象。</t>
    </r>
    <r>
      <rPr>
        <sz val="11"/>
        <color theme="1"/>
        <rFont val="ＭＳ 明朝"/>
        <family val="1"/>
        <charset val="128"/>
      </rPr>
      <t>）</t>
    </r>
    <rPh sb="3" eb="5">
      <t>シカク</t>
    </rPh>
    <rPh sb="5" eb="7">
      <t>シュトク</t>
    </rPh>
    <rPh sb="8" eb="10">
      <t>ジュケン</t>
    </rPh>
    <rPh sb="12" eb="14">
      <t>バアイ</t>
    </rPh>
    <rPh sb="17" eb="19">
      <t>ジョウキ</t>
    </rPh>
    <rPh sb="19" eb="21">
      <t>コウザ</t>
    </rPh>
    <rPh sb="21" eb="24">
      <t>ジュコウシャ</t>
    </rPh>
    <rPh sb="25" eb="27">
      <t>シュトク</t>
    </rPh>
    <rPh sb="32" eb="34">
      <t>タイショウ</t>
    </rPh>
    <phoneticPr fontId="1"/>
  </si>
  <si>
    <t>取得者氏名</t>
    <rPh sb="0" eb="3">
      <t>シュトクシャ</t>
    </rPh>
    <rPh sb="3" eb="5">
      <t>シメイ</t>
    </rPh>
    <phoneticPr fontId="1"/>
  </si>
  <si>
    <t>資格名</t>
    <rPh sb="0" eb="3">
      <t>シカクメイ</t>
    </rPh>
    <phoneticPr fontId="1"/>
  </si>
  <si>
    <t>受験日</t>
    <rPh sb="0" eb="3">
      <t>ジュケンビ</t>
    </rPh>
    <phoneticPr fontId="1"/>
  </si>
  <si>
    <t>合否</t>
    <rPh sb="0" eb="2">
      <t>ゴウヒ</t>
    </rPh>
    <phoneticPr fontId="1"/>
  </si>
  <si>
    <r>
      <t>受験費用</t>
    </r>
    <r>
      <rPr>
        <sz val="6"/>
        <color theme="1"/>
        <rFont val="ＭＳ 明朝"/>
        <family val="1"/>
        <charset val="128"/>
      </rPr>
      <t xml:space="preserve">注2
</t>
    </r>
    <r>
      <rPr>
        <sz val="9"/>
        <color theme="1"/>
        <rFont val="ＭＳ 明朝"/>
        <family val="1"/>
        <charset val="128"/>
      </rPr>
      <t>（円）</t>
    </r>
    <rPh sb="0" eb="2">
      <t>ジュケン</t>
    </rPh>
    <rPh sb="2" eb="4">
      <t>ヒヨウ</t>
    </rPh>
    <rPh sb="4" eb="5">
      <t>チュウ</t>
    </rPh>
    <rPh sb="8" eb="9">
      <t>エン</t>
    </rPh>
    <phoneticPr fontId="1"/>
  </si>
  <si>
    <t>※合否は実績報告時に記載</t>
    <rPh sb="1" eb="3">
      <t>ゴウヒ</t>
    </rPh>
    <rPh sb="4" eb="9">
      <t>ジッセキホウコクジ</t>
    </rPh>
    <rPh sb="10" eb="12">
      <t>キサイ</t>
    </rPh>
    <phoneticPr fontId="1"/>
  </si>
  <si>
    <r>
      <t xml:space="preserve">合計
</t>
    </r>
    <r>
      <rPr>
        <sz val="6"/>
        <color theme="1"/>
        <rFont val="ＭＳ 明朝"/>
        <family val="1"/>
        <charset val="128"/>
      </rPr>
      <t>（円）</t>
    </r>
    <rPh sb="0" eb="2">
      <t>ゴウケイ</t>
    </rPh>
    <rPh sb="4" eb="5">
      <t>エン</t>
    </rPh>
    <phoneticPr fontId="1"/>
  </si>
  <si>
    <r>
      <t xml:space="preserve"> ３．導入するIT機器、デジタルツール等（</t>
    </r>
    <r>
      <rPr>
        <u/>
        <sz val="11"/>
        <color theme="1"/>
        <rFont val="ＭＳ 明朝"/>
        <family val="1"/>
        <charset val="128"/>
      </rPr>
      <t>導入する場合のみ</t>
    </r>
    <r>
      <rPr>
        <sz val="11"/>
        <color theme="1"/>
        <rFont val="ＭＳ 明朝"/>
        <family val="1"/>
        <charset val="128"/>
      </rPr>
      <t>）</t>
    </r>
    <rPh sb="3" eb="5">
      <t>ドウニュウ</t>
    </rPh>
    <rPh sb="9" eb="11">
      <t>キキ</t>
    </rPh>
    <rPh sb="19" eb="20">
      <t>トウ</t>
    </rPh>
    <rPh sb="21" eb="23">
      <t>ドウニュウ</t>
    </rPh>
    <rPh sb="25" eb="27">
      <t>バアイ</t>
    </rPh>
    <phoneticPr fontId="1"/>
  </si>
  <si>
    <t>規格・仕様等</t>
    <rPh sb="0" eb="2">
      <t>キカク</t>
    </rPh>
    <rPh sb="3" eb="5">
      <t>シヨウ</t>
    </rPh>
    <rPh sb="5" eb="6">
      <t>トウ</t>
    </rPh>
    <phoneticPr fontId="1"/>
  </si>
  <si>
    <t>単価</t>
    <rPh sb="0" eb="2">
      <t>タンカ</t>
    </rPh>
    <phoneticPr fontId="1"/>
  </si>
  <si>
    <t>数量</t>
    <rPh sb="0" eb="2">
      <t>スウリョウ</t>
    </rPh>
    <phoneticPr fontId="1"/>
  </si>
  <si>
    <r>
      <t>導入費用</t>
    </r>
    <r>
      <rPr>
        <sz val="6"/>
        <color theme="1"/>
        <rFont val="ＭＳ 明朝"/>
        <family val="1"/>
        <charset val="128"/>
      </rPr>
      <t xml:space="preserve">注2
</t>
    </r>
    <r>
      <rPr>
        <sz val="9"/>
        <color theme="1"/>
        <rFont val="ＭＳ 明朝"/>
        <family val="1"/>
        <charset val="128"/>
      </rPr>
      <t>（円）</t>
    </r>
    <rPh sb="0" eb="2">
      <t>ドウニュウ</t>
    </rPh>
    <rPh sb="2" eb="4">
      <t>ヒヨウ</t>
    </rPh>
    <rPh sb="4" eb="5">
      <t>チュウ</t>
    </rPh>
    <rPh sb="8" eb="9">
      <t>エン</t>
    </rPh>
    <phoneticPr fontId="1"/>
  </si>
  <si>
    <t>注1　時間数は1時間未満切捨（講座のパンフレットやウェブサイト等で明記
　　 されている標準受講時間を上限）</t>
    <phoneticPr fontId="1"/>
  </si>
  <si>
    <t>注2　人材育成費用、受験費用、導入費用は消費税及び地方消費税を除いた
     金額を記入</t>
    <phoneticPr fontId="1"/>
  </si>
  <si>
    <t>　</t>
    <phoneticPr fontId="1"/>
  </si>
  <si>
    <r>
      <t xml:space="preserve">総計
</t>
    </r>
    <r>
      <rPr>
        <sz val="6"/>
        <color theme="1"/>
        <rFont val="ＭＳ 明朝"/>
        <family val="1"/>
        <charset val="128"/>
      </rPr>
      <t>（円）</t>
    </r>
    <rPh sb="0" eb="2">
      <t>ソウケイ</t>
    </rPh>
    <rPh sb="4" eb="5">
      <t>エン</t>
    </rPh>
    <phoneticPr fontId="1"/>
  </si>
  <si>
    <t>②+③+④=⑤</t>
    <phoneticPr fontId="1"/>
  </si>
  <si>
    <t>※行は適宜追加してください</t>
    <rPh sb="1" eb="2">
      <t>ギョウ</t>
    </rPh>
    <rPh sb="3" eb="5">
      <t>テキギ</t>
    </rPh>
    <rPh sb="5" eb="7">
      <t>ツイカ</t>
    </rPh>
    <phoneticPr fontId="1"/>
  </si>
  <si>
    <t>Ⅱ　収支予算書</t>
    <rPh sb="2" eb="7">
      <t>シュウシヨサンショ</t>
    </rPh>
    <phoneticPr fontId="1"/>
  </si>
  <si>
    <t>（１）収入の部</t>
    <rPh sb="3" eb="5">
      <t>シュウニュウ</t>
    </rPh>
    <rPh sb="6" eb="7">
      <t>ブ</t>
    </rPh>
    <phoneticPr fontId="1"/>
  </si>
  <si>
    <t>経費区分</t>
    <rPh sb="0" eb="4">
      <t>ケイヒクブン</t>
    </rPh>
    <phoneticPr fontId="1"/>
  </si>
  <si>
    <t>金額</t>
    <rPh sb="0" eb="2">
      <t>キンガク</t>
    </rPh>
    <phoneticPr fontId="1"/>
  </si>
  <si>
    <t>備考</t>
    <rPh sb="0" eb="2">
      <t>ビコウ</t>
    </rPh>
    <phoneticPr fontId="1"/>
  </si>
  <si>
    <r>
      <t>　本補助金</t>
    </r>
    <r>
      <rPr>
        <vertAlign val="superscript"/>
        <sz val="9"/>
        <color theme="1"/>
        <rFont val="ＭＳ 明朝"/>
        <family val="1"/>
        <charset val="128"/>
      </rPr>
      <t>注3</t>
    </r>
    <rPh sb="1" eb="2">
      <t>ホン</t>
    </rPh>
    <rPh sb="2" eb="5">
      <t>ホジョキン</t>
    </rPh>
    <rPh sb="5" eb="6">
      <t>チュウ</t>
    </rPh>
    <phoneticPr fontId="1"/>
  </si>
  <si>
    <t>円</t>
    <rPh sb="0" eb="1">
      <t>エン</t>
    </rPh>
    <phoneticPr fontId="1"/>
  </si>
  <si>
    <t>　自己資金（借入金等含む）</t>
    <rPh sb="1" eb="5">
      <t>ジコシキン</t>
    </rPh>
    <rPh sb="6" eb="8">
      <t>カリイレ</t>
    </rPh>
    <rPh sb="8" eb="9">
      <t>キン</t>
    </rPh>
    <rPh sb="9" eb="10">
      <t>トウ</t>
    </rPh>
    <rPh sb="10" eb="11">
      <t>フク</t>
    </rPh>
    <phoneticPr fontId="1"/>
  </si>
  <si>
    <r>
      <t>合計</t>
    </r>
    <r>
      <rPr>
        <vertAlign val="superscript"/>
        <sz val="9"/>
        <color theme="1"/>
        <rFont val="ＭＳ 明朝"/>
        <family val="1"/>
        <charset val="128"/>
      </rPr>
      <t>注5</t>
    </r>
    <rPh sb="0" eb="2">
      <t>ゴウケイ</t>
    </rPh>
    <rPh sb="2" eb="3">
      <t>チュウ</t>
    </rPh>
    <phoneticPr fontId="1"/>
  </si>
  <si>
    <t>（２）支出の部</t>
    <rPh sb="3" eb="5">
      <t>シシュツ</t>
    </rPh>
    <rPh sb="6" eb="7">
      <t>ブ</t>
    </rPh>
    <phoneticPr fontId="1"/>
  </si>
  <si>
    <t>内容</t>
    <rPh sb="0" eb="2">
      <t>ナイヨウ</t>
    </rPh>
    <phoneticPr fontId="1"/>
  </si>
  <si>
    <r>
      <t>金額</t>
    </r>
    <r>
      <rPr>
        <vertAlign val="superscript"/>
        <sz val="9"/>
        <color theme="1"/>
        <rFont val="ＭＳ 明朝"/>
        <family val="1"/>
        <charset val="128"/>
      </rPr>
      <t>注4</t>
    </r>
    <rPh sb="0" eb="2">
      <t>キンガク</t>
    </rPh>
    <rPh sb="2" eb="3">
      <t>チュウ</t>
    </rPh>
    <phoneticPr fontId="1"/>
  </si>
  <si>
    <t>補助対象</t>
  </si>
  <si>
    <t>人材育成費</t>
    <rPh sb="0" eb="5">
      <t>ジンザイイクセイヒ</t>
    </rPh>
    <phoneticPr fontId="1"/>
  </si>
  <si>
    <t>講座受講経費
別表の１のとおり</t>
    <rPh sb="0" eb="2">
      <t>コウザ</t>
    </rPh>
    <rPh sb="2" eb="6">
      <t>ジュコウケイヒ</t>
    </rPh>
    <rPh sb="7" eb="9">
      <t>ベッピョウ</t>
    </rPh>
    <phoneticPr fontId="1"/>
  </si>
  <si>
    <t>資格取得経費
別表の２のとおり</t>
    <rPh sb="0" eb="2">
      <t>シカク</t>
    </rPh>
    <rPh sb="2" eb="4">
      <t>シュトク</t>
    </rPh>
    <rPh sb="4" eb="6">
      <t>ケイヒ</t>
    </rPh>
    <rPh sb="7" eb="9">
      <t>ベッピョウ</t>
    </rPh>
    <phoneticPr fontId="1"/>
  </si>
  <si>
    <t>導入費</t>
    <rPh sb="0" eb="3">
      <t>ドウニュウヒ</t>
    </rPh>
    <phoneticPr fontId="1"/>
  </si>
  <si>
    <t>IT機器等の導入経費
別表の３のとおり</t>
    <rPh sb="2" eb="4">
      <t>キキ</t>
    </rPh>
    <rPh sb="4" eb="5">
      <t>トウ</t>
    </rPh>
    <rPh sb="6" eb="8">
      <t>ドウニュウ</t>
    </rPh>
    <rPh sb="8" eb="10">
      <t>ケイヒ</t>
    </rPh>
    <rPh sb="11" eb="13">
      <t>ベッピョウ</t>
    </rPh>
    <phoneticPr fontId="1"/>
  </si>
  <si>
    <t>補助対象　計</t>
    <rPh sb="0" eb="4">
      <t>ホジョタイショウ</t>
    </rPh>
    <rPh sb="5" eb="6">
      <t>ケイ</t>
    </rPh>
    <phoneticPr fontId="1"/>
  </si>
  <si>
    <t>②+③+④=</t>
    <phoneticPr fontId="1"/>
  </si>
  <si>
    <t>対象外</t>
    <rPh sb="0" eb="3">
      <t>タイショウガイ</t>
    </rPh>
    <phoneticPr fontId="1"/>
  </si>
  <si>
    <t>補助対象外　計</t>
    <rPh sb="0" eb="4">
      <t>ホジョタイショウ</t>
    </rPh>
    <rPh sb="4" eb="5">
      <t>ガイ</t>
    </rPh>
    <rPh sb="6" eb="7">
      <t>ケイ</t>
    </rPh>
    <phoneticPr fontId="1"/>
  </si>
  <si>
    <t>⑤+⑥=</t>
    <phoneticPr fontId="1"/>
  </si>
  <si>
    <t>（３）補助金算定</t>
    <rPh sb="3" eb="8">
      <t>ホジョキンサンテイ</t>
    </rPh>
    <phoneticPr fontId="1"/>
  </si>
  <si>
    <t>　（ア）補助金上限額の算定</t>
    <rPh sb="4" eb="6">
      <t>ホジョ</t>
    </rPh>
    <rPh sb="6" eb="7">
      <t>キン</t>
    </rPh>
    <rPh sb="7" eb="10">
      <t>ジョウゲンガク</t>
    </rPh>
    <rPh sb="11" eb="13">
      <t>サンテイ</t>
    </rPh>
    <phoneticPr fontId="1"/>
  </si>
  <si>
    <t>人材育成
費用</t>
    <rPh sb="0" eb="2">
      <t>ジンザイ</t>
    </rPh>
    <rPh sb="2" eb="4">
      <t>イクセイ</t>
    </rPh>
    <rPh sb="5" eb="7">
      <t>ヒヨウ</t>
    </rPh>
    <phoneticPr fontId="1"/>
  </si>
  <si>
    <t>②+③=⑧</t>
    <phoneticPr fontId="1"/>
  </si>
  <si>
    <t>⑧が5万円未満：上限50万円</t>
    <phoneticPr fontId="1"/>
  </si>
  <si>
    <t>補助金
上限額</t>
    <rPh sb="0" eb="3">
      <t>ホジョキン</t>
    </rPh>
    <rPh sb="4" eb="7">
      <t>ジョウゲンガク</t>
    </rPh>
    <phoneticPr fontId="1"/>
  </si>
  <si>
    <t>　〃　 　以上：上限100万円</t>
    <rPh sb="5" eb="7">
      <t>イジョウ</t>
    </rPh>
    <phoneticPr fontId="1"/>
  </si>
  <si>
    <t>　（イ）補助金額算定</t>
    <rPh sb="4" eb="7">
      <t>ホジョキン</t>
    </rPh>
    <rPh sb="7" eb="8">
      <t>ガク</t>
    </rPh>
    <rPh sb="8" eb="10">
      <t>サンテイ</t>
    </rPh>
    <phoneticPr fontId="1"/>
  </si>
  <si>
    <t>補助率
乗算</t>
    <rPh sb="0" eb="3">
      <t>ホジョリツ</t>
    </rPh>
    <rPh sb="4" eb="6">
      <t>ジョウザン</t>
    </rPh>
    <phoneticPr fontId="1"/>
  </si>
  <si>
    <t>⑤×2/3</t>
    <phoneticPr fontId="1"/>
  </si>
  <si>
    <t>補助金
基礎額</t>
    <rPh sb="0" eb="3">
      <t>ホジョキン</t>
    </rPh>
    <rPh sb="4" eb="7">
      <t>キソガク</t>
    </rPh>
    <phoneticPr fontId="1"/>
  </si>
  <si>
    <t>　　　⑪
補助金額</t>
    <rPh sb="5" eb="8">
      <t>ホジョキン</t>
    </rPh>
    <phoneticPr fontId="1"/>
  </si>
  <si>
    <t>⑨と⑩の低い額</t>
    <phoneticPr fontId="1"/>
  </si>
  <si>
    <t>1万円以下</t>
    <phoneticPr fontId="1"/>
  </si>
  <si>
    <t>切捨</t>
    <rPh sb="0" eb="2">
      <t>キリシャ</t>
    </rPh>
    <phoneticPr fontId="1"/>
  </si>
  <si>
    <t>注3</t>
    <rPh sb="0" eb="1">
      <t>チュウ</t>
    </rPh>
    <phoneticPr fontId="1"/>
  </si>
  <si>
    <t>補助金⑪は、以下のいずれか低い金額を記入してください。</t>
    <rPh sb="0" eb="3">
      <t>ホジョキン</t>
    </rPh>
    <rPh sb="6" eb="8">
      <t>イカ</t>
    </rPh>
    <rPh sb="13" eb="14">
      <t>ヒク</t>
    </rPh>
    <rPh sb="15" eb="17">
      <t>キンガク</t>
    </rPh>
    <rPh sb="18" eb="20">
      <t>キニュウ</t>
    </rPh>
    <phoneticPr fontId="1"/>
  </si>
  <si>
    <t>ただし、下限は10万円（人材育成費のみで導入費なしの場合は下限なし）となります。</t>
    <rPh sb="12" eb="17">
      <t>ジンザイイクセイヒ</t>
    </rPh>
    <rPh sb="20" eb="23">
      <t>ドウニュウヒ</t>
    </rPh>
    <rPh sb="26" eb="28">
      <t>バアイ</t>
    </rPh>
    <rPh sb="29" eb="31">
      <t>カゲン</t>
    </rPh>
    <phoneticPr fontId="1"/>
  </si>
  <si>
    <t>「人材育成費用⑧から算定した補助金上限額⑨」</t>
    <rPh sb="1" eb="3">
      <t>ジンザイ</t>
    </rPh>
    <rPh sb="3" eb="7">
      <t>イクセイヒヨウ</t>
    </rPh>
    <rPh sb="10" eb="12">
      <t>サンテイ</t>
    </rPh>
    <rPh sb="14" eb="17">
      <t>ホジョキン</t>
    </rPh>
    <rPh sb="17" eb="20">
      <t>ジョウゲンガク</t>
    </rPh>
    <phoneticPr fontId="1"/>
  </si>
  <si>
    <t>　いずれか低い金額を補助金額⑪に記載</t>
    <rPh sb="5" eb="6">
      <t>ヒク</t>
    </rPh>
    <rPh sb="7" eb="9">
      <t>キンガク</t>
    </rPh>
    <rPh sb="10" eb="14">
      <t>ホジョキンガク</t>
    </rPh>
    <rPh sb="16" eb="18">
      <t>キサイ</t>
    </rPh>
    <phoneticPr fontId="1"/>
  </si>
  <si>
    <t>「補助金基礎額⑩の金額」</t>
    <rPh sb="1" eb="7">
      <t>ホジョキンキソガク</t>
    </rPh>
    <rPh sb="9" eb="11">
      <t>キンガク</t>
    </rPh>
    <phoneticPr fontId="1"/>
  </si>
  <si>
    <t>※人材育成費用⑧の金額が</t>
    <rPh sb="1" eb="7">
      <t>ジンザイイクセイヒヨウ</t>
    </rPh>
    <rPh sb="9" eb="11">
      <t>キンガク</t>
    </rPh>
    <phoneticPr fontId="1"/>
  </si>
  <si>
    <t>50,000円</t>
    <rPh sb="6" eb="7">
      <t>エン</t>
    </rPh>
    <phoneticPr fontId="1"/>
  </si>
  <si>
    <t>未満の場合：50万円</t>
    <rPh sb="0" eb="2">
      <t>ミマン</t>
    </rPh>
    <rPh sb="3" eb="5">
      <t>バアイ</t>
    </rPh>
    <rPh sb="8" eb="10">
      <t>マンエン</t>
    </rPh>
    <phoneticPr fontId="1"/>
  </si>
  <si>
    <t>　　　　　　〃</t>
    <phoneticPr fontId="1"/>
  </si>
  <si>
    <t>以上の場合：100万円</t>
    <rPh sb="0" eb="2">
      <t>イジョウ</t>
    </rPh>
    <rPh sb="3" eb="5">
      <t>バアイ</t>
    </rPh>
    <rPh sb="9" eb="11">
      <t>マンエン</t>
    </rPh>
    <phoneticPr fontId="1"/>
  </si>
  <si>
    <t>注4</t>
    <rPh sb="0" eb="1">
      <t>チュウ</t>
    </rPh>
    <phoneticPr fontId="1"/>
  </si>
  <si>
    <t>消費税及び地方消費税を除いた金額を記載してください。</t>
    <rPh sb="0" eb="4">
      <t>ショウヒゼイオヨ</t>
    </rPh>
    <rPh sb="5" eb="10">
      <t>チホウショウヒゼイ</t>
    </rPh>
    <rPh sb="11" eb="12">
      <t>ノゾ</t>
    </rPh>
    <rPh sb="14" eb="16">
      <t>キンガク</t>
    </rPh>
    <rPh sb="17" eb="19">
      <t>キサイ</t>
    </rPh>
    <phoneticPr fontId="1"/>
  </si>
  <si>
    <t>注5</t>
    <rPh sb="0" eb="1">
      <t>チュウ</t>
    </rPh>
    <phoneticPr fontId="1"/>
  </si>
  <si>
    <t>収入の部の合計⑦と支出の部の合計⑦の金額は一致していること。</t>
    <rPh sb="0" eb="2">
      <t>シュウニュウ</t>
    </rPh>
    <rPh sb="3" eb="4">
      <t>ブ</t>
    </rPh>
    <rPh sb="5" eb="7">
      <t>ゴウケイ</t>
    </rPh>
    <rPh sb="9" eb="11">
      <t>シシュツ</t>
    </rPh>
    <rPh sb="12" eb="13">
      <t>ブ</t>
    </rPh>
    <rPh sb="14" eb="16">
      <t>ゴウケイ</t>
    </rPh>
    <rPh sb="18" eb="20">
      <t>キンガク</t>
    </rPh>
    <rPh sb="21" eb="23">
      <t>イッチ</t>
    </rPh>
    <phoneticPr fontId="1"/>
  </si>
  <si>
    <t>様式第３号（第７条関係）</t>
    <rPh sb="0" eb="2">
      <t>ヨウシキ</t>
    </rPh>
    <rPh sb="2" eb="3">
      <t>ダイ</t>
    </rPh>
    <rPh sb="4" eb="5">
      <t>ゴウ</t>
    </rPh>
    <rPh sb="6" eb="7">
      <t>ダイ</t>
    </rPh>
    <rPh sb="8" eb="9">
      <t>ジョウ</t>
    </rPh>
    <rPh sb="9" eb="11">
      <t>カンケイ</t>
    </rPh>
    <phoneticPr fontId="1"/>
  </si>
  <si>
    <t>誓　　約　　書</t>
    <rPh sb="0" eb="1">
      <t>チカイ</t>
    </rPh>
    <rPh sb="3" eb="4">
      <t>ヤク</t>
    </rPh>
    <rPh sb="6" eb="7">
      <t>ショ</t>
    </rPh>
    <phoneticPr fontId="1"/>
  </si>
  <si>
    <t>　長崎県デジタル力向上支援事業費補助金の交付申請を行うにあたり、次の事項について誓約します。</t>
    <rPh sb="1" eb="4">
      <t>ナガサキケン</t>
    </rPh>
    <rPh sb="8" eb="19">
      <t>リョクコウジョウシエンジギョウヒホジョキン</t>
    </rPh>
    <rPh sb="20" eb="24">
      <t>コウフシンセイ</t>
    </rPh>
    <rPh sb="25" eb="26">
      <t>オコナ</t>
    </rPh>
    <rPh sb="32" eb="33">
      <t>ツギ</t>
    </rPh>
    <rPh sb="34" eb="36">
      <t>ジコウ</t>
    </rPh>
    <rPh sb="40" eb="42">
      <t>セイヤク</t>
    </rPh>
    <phoneticPr fontId="1"/>
  </si>
  <si>
    <t>　なお、県が必要な場合には、関係機関に照会することについて承諾します。</t>
    <rPh sb="4" eb="5">
      <t>ケン</t>
    </rPh>
    <rPh sb="6" eb="8">
      <t>ヒツヨウ</t>
    </rPh>
    <rPh sb="9" eb="11">
      <t>バアイ</t>
    </rPh>
    <rPh sb="14" eb="18">
      <t>カンケイキカン</t>
    </rPh>
    <rPh sb="19" eb="21">
      <t>ショウカイ</t>
    </rPh>
    <rPh sb="29" eb="31">
      <t>ショウダク</t>
    </rPh>
    <phoneticPr fontId="1"/>
  </si>
  <si>
    <t>　※チェック欄（誓約の場合、□にチェックを入れてください）</t>
    <rPh sb="6" eb="7">
      <t>ラン</t>
    </rPh>
    <rPh sb="8" eb="10">
      <t>セイヤク</t>
    </rPh>
    <rPh sb="11" eb="13">
      <t>バアイ</t>
    </rPh>
    <rPh sb="21" eb="22">
      <t>イ</t>
    </rPh>
    <phoneticPr fontId="1"/>
  </si>
  <si>
    <t>申請要件を全て満たしています。</t>
    <phoneticPr fontId="1"/>
  </si>
  <si>
    <t>申請書類に記載された内容に虚偽が判明した場合は、補助金の返還に応じるとともに、加算金の支払いに応じます。</t>
    <phoneticPr fontId="1"/>
  </si>
  <si>
    <t>本事業において取得した財産の処分等について、長崎県デジタル力向上支援事業費補助金実施要綱第19条に従うことを承諾します。</t>
    <phoneticPr fontId="1"/>
  </si>
  <si>
    <t>本事業で補助対象としている経費については、国その他の補助事業の対象にしていません。</t>
    <phoneticPr fontId="1"/>
  </si>
  <si>
    <t>長崎県から検査・報告・是正のための措置の求めがあった場合は、これに応じます。</t>
    <phoneticPr fontId="1"/>
  </si>
  <si>
    <t>次のいずれにも該当しておりません。</t>
    <phoneticPr fontId="1"/>
  </si>
  <si>
    <t xml:space="preserve">(1)
</t>
    <phoneticPr fontId="1"/>
  </si>
  <si>
    <t>暴力団員による不当な行為の防止等に関する法律（平成３年法律第77号）第２条第２号に規定する暴力団（以下「暴力団」という。）</t>
    <phoneticPr fontId="1"/>
  </si>
  <si>
    <t xml:space="preserve">(2)
</t>
    <phoneticPr fontId="1"/>
  </si>
  <si>
    <t>暴力団員による不当な行為の防止等に関する法律第２条第６号に規定する暴力団員（以下「暴力団員」という。）</t>
    <phoneticPr fontId="1"/>
  </si>
  <si>
    <t xml:space="preserve">(3)
</t>
    <phoneticPr fontId="1"/>
  </si>
  <si>
    <t xml:space="preserve">暴力団又は暴力団員と密接な関係を有する者その他知事が認めるもの
</t>
    <phoneticPr fontId="1"/>
  </si>
  <si>
    <t>長崎県知事 様</t>
  </si>
  <si>
    <t>（申請者）〒</t>
    <rPh sb="1" eb="4">
      <t>シンセイシャ</t>
    </rPh>
    <phoneticPr fontId="1"/>
  </si>
  <si>
    <t>役　職</t>
    <rPh sb="0" eb="1">
      <t>ヤク</t>
    </rPh>
    <rPh sb="2" eb="3">
      <t>ショク</t>
    </rPh>
    <phoneticPr fontId="1"/>
  </si>
  <si>
    <t>氏　名</t>
    <rPh sb="0" eb="1">
      <t>シ</t>
    </rPh>
    <rPh sb="2" eb="3">
      <t>ナ</t>
    </rPh>
    <phoneticPr fontId="1"/>
  </si>
  <si>
    <t>様式第６号（第10条関係）</t>
    <rPh sb="0" eb="2">
      <t>ヨウシキ</t>
    </rPh>
    <rPh sb="2" eb="3">
      <t>ダイ</t>
    </rPh>
    <rPh sb="4" eb="5">
      <t>ゴウ</t>
    </rPh>
    <rPh sb="6" eb="7">
      <t>ダイ</t>
    </rPh>
    <rPh sb="9" eb="10">
      <t>ジョウ</t>
    </rPh>
    <rPh sb="10" eb="12">
      <t>カンケイ</t>
    </rPh>
    <phoneticPr fontId="1"/>
  </si>
  <si>
    <t>令和　　年　　月　　日付け長崎県指令　　第　　号をもって交付決定の通知があった上記の</t>
    <rPh sb="0" eb="2">
      <t>レイワ</t>
    </rPh>
    <rPh sb="4" eb="5">
      <t>ネン</t>
    </rPh>
    <rPh sb="7" eb="8">
      <t>ツキ</t>
    </rPh>
    <rPh sb="10" eb="11">
      <t>ヒ</t>
    </rPh>
    <rPh sb="11" eb="12">
      <t>ヅ</t>
    </rPh>
    <rPh sb="13" eb="18">
      <t>ナガサキケンシレイ</t>
    </rPh>
    <rPh sb="20" eb="21">
      <t>ダイ</t>
    </rPh>
    <rPh sb="23" eb="24">
      <t>ゴウ</t>
    </rPh>
    <rPh sb="28" eb="32">
      <t>コウフケッテイ</t>
    </rPh>
    <rPh sb="33" eb="35">
      <t>ツウチ</t>
    </rPh>
    <rPh sb="39" eb="41">
      <t>ジョウキ</t>
    </rPh>
    <phoneticPr fontId="1"/>
  </si>
  <si>
    <t>補助金の実施状況について、長崎県補助金等交付規則（昭和40年長崎県規則第16号）第11条第1項</t>
    <rPh sb="0" eb="3">
      <t>ホジョキン</t>
    </rPh>
    <rPh sb="4" eb="8">
      <t>ジッシジョウキョウ</t>
    </rPh>
    <rPh sb="13" eb="16">
      <t>ナガサキケン</t>
    </rPh>
    <rPh sb="16" eb="24">
      <t>ホジョキントウコウフキソク</t>
    </rPh>
    <rPh sb="25" eb="27">
      <t>ショウワ</t>
    </rPh>
    <rPh sb="29" eb="30">
      <t>ネン</t>
    </rPh>
    <rPh sb="30" eb="33">
      <t>ナガサキケン</t>
    </rPh>
    <rPh sb="33" eb="35">
      <t>キソク</t>
    </rPh>
    <rPh sb="35" eb="36">
      <t>ダイ</t>
    </rPh>
    <rPh sb="38" eb="39">
      <t>ゴウ</t>
    </rPh>
    <phoneticPr fontId="1"/>
  </si>
  <si>
    <t>の規定により別紙のとおり報告します。</t>
    <rPh sb="1" eb="3">
      <t>キテイ</t>
    </rPh>
    <rPh sb="6" eb="8">
      <t>ベッシ</t>
    </rPh>
    <rPh sb="12" eb="14">
      <t>ホウコク</t>
    </rPh>
    <phoneticPr fontId="1"/>
  </si>
  <si>
    <t>様式第７号（第11条関係）</t>
    <rPh sb="0" eb="2">
      <t>ヨウシキ</t>
    </rPh>
    <rPh sb="2" eb="3">
      <t>ダイ</t>
    </rPh>
    <rPh sb="4" eb="5">
      <t>ゴウ</t>
    </rPh>
    <rPh sb="6" eb="7">
      <t>ダイ</t>
    </rPh>
    <rPh sb="9" eb="10">
      <t>ジョウ</t>
    </rPh>
    <rPh sb="10" eb="12">
      <t>カンケイ</t>
    </rPh>
    <phoneticPr fontId="1"/>
  </si>
  <si>
    <t>補助事業の内容の変更承認申請書</t>
    <rPh sb="0" eb="4">
      <t>ホジョジギョウ</t>
    </rPh>
    <rPh sb="5" eb="7">
      <t>ナイヨウ</t>
    </rPh>
    <rPh sb="8" eb="10">
      <t>ヘンコウ</t>
    </rPh>
    <rPh sb="10" eb="15">
      <t>ショウニンシンセイショ</t>
    </rPh>
    <phoneticPr fontId="1"/>
  </si>
  <si>
    <t>補助事業の内容を下記のとおり変更したいので、長崎県補助金等交付規則（昭和40年長崎県規則</t>
    <rPh sb="0" eb="2">
      <t>ホジョ</t>
    </rPh>
    <rPh sb="2" eb="4">
      <t>ジギョウ</t>
    </rPh>
    <rPh sb="5" eb="7">
      <t>ナイヨウ</t>
    </rPh>
    <rPh sb="8" eb="10">
      <t>カキ</t>
    </rPh>
    <rPh sb="14" eb="16">
      <t>ヘンコウ</t>
    </rPh>
    <rPh sb="22" eb="25">
      <t>ナガサキケン</t>
    </rPh>
    <rPh sb="25" eb="33">
      <t>ホジョキントウコウフキソク</t>
    </rPh>
    <rPh sb="34" eb="36">
      <t>ショウワ</t>
    </rPh>
    <rPh sb="38" eb="39">
      <t>ネン</t>
    </rPh>
    <rPh sb="39" eb="42">
      <t>ナガサキケン</t>
    </rPh>
    <rPh sb="42" eb="44">
      <t>キソク</t>
    </rPh>
    <phoneticPr fontId="1"/>
  </si>
  <si>
    <t>第16号）第11条第２項第１号の規定により申請します。</t>
    <rPh sb="12" eb="13">
      <t>ダイ</t>
    </rPh>
    <rPh sb="14" eb="15">
      <t>ゴウ</t>
    </rPh>
    <rPh sb="16" eb="18">
      <t>キテイ</t>
    </rPh>
    <rPh sb="21" eb="23">
      <t>シンセイ</t>
    </rPh>
    <phoneticPr fontId="1"/>
  </si>
  <si>
    <t>記</t>
    <rPh sb="0" eb="1">
      <t>キ</t>
    </rPh>
    <phoneticPr fontId="1"/>
  </si>
  <si>
    <t>　１</t>
    <phoneticPr fontId="1"/>
  </si>
  <si>
    <t>変更の理由</t>
    <rPh sb="0" eb="2">
      <t>ヘンコウ</t>
    </rPh>
    <rPh sb="3" eb="5">
      <t>リユウ</t>
    </rPh>
    <phoneticPr fontId="1"/>
  </si>
  <si>
    <t>　２</t>
    <phoneticPr fontId="1"/>
  </si>
  <si>
    <t>変更の内容</t>
    <rPh sb="0" eb="2">
      <t>ヘンコウ</t>
    </rPh>
    <rPh sb="3" eb="5">
      <t>ナイヨウ</t>
    </rPh>
    <phoneticPr fontId="1"/>
  </si>
  <si>
    <t>　３</t>
    <phoneticPr fontId="1"/>
  </si>
  <si>
    <t>補助金額の変更（※該当する場合のみ）</t>
    <rPh sb="0" eb="4">
      <t>ホジョキンガク</t>
    </rPh>
    <rPh sb="5" eb="7">
      <t>ヘンコウ</t>
    </rPh>
    <rPh sb="9" eb="11">
      <t>ガイトウ</t>
    </rPh>
    <rPh sb="13" eb="15">
      <t>バアイ</t>
    </rPh>
    <phoneticPr fontId="1"/>
  </si>
  <si>
    <t>　デジタル力向上事業計画書（変更）　（様式第２号）のとおり</t>
    <rPh sb="5" eb="6">
      <t>リョク</t>
    </rPh>
    <rPh sb="6" eb="8">
      <t>コウジョウ</t>
    </rPh>
    <rPh sb="8" eb="13">
      <t>ジギョウケイカクショ</t>
    </rPh>
    <rPh sb="14" eb="16">
      <t>ヘンコウ</t>
    </rPh>
    <rPh sb="19" eb="22">
      <t>ヨウシキダイ</t>
    </rPh>
    <rPh sb="23" eb="24">
      <t>ゴウ</t>
    </rPh>
    <phoneticPr fontId="1"/>
  </si>
  <si>
    <t>様式第８号（第12条関係）</t>
    <rPh sb="0" eb="2">
      <t>ヨウシキ</t>
    </rPh>
    <rPh sb="2" eb="3">
      <t>ダイ</t>
    </rPh>
    <rPh sb="4" eb="5">
      <t>ゴウ</t>
    </rPh>
    <rPh sb="6" eb="7">
      <t>ダイ</t>
    </rPh>
    <rPh sb="9" eb="10">
      <t>ジョウ</t>
    </rPh>
    <rPh sb="10" eb="12">
      <t>カンケイ</t>
    </rPh>
    <phoneticPr fontId="1"/>
  </si>
  <si>
    <t>補助事業の中止（廃止）承認申請書</t>
    <rPh sb="0" eb="4">
      <t>ホジョジギョウ</t>
    </rPh>
    <rPh sb="5" eb="7">
      <t>チュウシ</t>
    </rPh>
    <rPh sb="8" eb="10">
      <t>ハイシ</t>
    </rPh>
    <rPh sb="11" eb="16">
      <t>ショウニンシンセイショ</t>
    </rPh>
    <phoneticPr fontId="1"/>
  </si>
  <si>
    <t>補助事業を下記の理由により中止（廃止）したいので、長崎県補助金等交付規則（昭和40年長崎県</t>
    <rPh sb="0" eb="2">
      <t>ホジョ</t>
    </rPh>
    <rPh sb="2" eb="4">
      <t>ジギョウ</t>
    </rPh>
    <rPh sb="5" eb="7">
      <t>カキ</t>
    </rPh>
    <rPh sb="8" eb="10">
      <t>リユウ</t>
    </rPh>
    <rPh sb="13" eb="15">
      <t>チュウシ</t>
    </rPh>
    <rPh sb="16" eb="18">
      <t>ハイシ</t>
    </rPh>
    <rPh sb="25" eb="28">
      <t>ナガサキケン</t>
    </rPh>
    <rPh sb="28" eb="36">
      <t>ホジョキントウコウフキソク</t>
    </rPh>
    <rPh sb="37" eb="39">
      <t>ショウワ</t>
    </rPh>
    <rPh sb="41" eb="42">
      <t>ネン</t>
    </rPh>
    <rPh sb="42" eb="45">
      <t>ナガサキケン</t>
    </rPh>
    <phoneticPr fontId="1"/>
  </si>
  <si>
    <t>規則第16号）第11条第２項第２号の規定により申請します。</t>
    <rPh sb="14" eb="15">
      <t>ダイ</t>
    </rPh>
    <rPh sb="16" eb="17">
      <t>ゴウ</t>
    </rPh>
    <rPh sb="18" eb="20">
      <t>キテイ</t>
    </rPh>
    <rPh sb="23" eb="25">
      <t>シンセイ</t>
    </rPh>
    <phoneticPr fontId="1"/>
  </si>
  <si>
    <t>中止（廃止）する理由</t>
    <rPh sb="0" eb="2">
      <t>チュウシ</t>
    </rPh>
    <rPh sb="3" eb="5">
      <t>ハイシ</t>
    </rPh>
    <rPh sb="8" eb="10">
      <t>リユウ</t>
    </rPh>
    <phoneticPr fontId="1"/>
  </si>
  <si>
    <t>中止の期間（廃止の時期）</t>
    <rPh sb="0" eb="2">
      <t>チュウシ</t>
    </rPh>
    <rPh sb="3" eb="5">
      <t>キカン</t>
    </rPh>
    <rPh sb="6" eb="8">
      <t>ハイシ</t>
    </rPh>
    <rPh sb="9" eb="11">
      <t>ジキ</t>
    </rPh>
    <phoneticPr fontId="1"/>
  </si>
  <si>
    <t>様式第９号（第13条関係）</t>
    <rPh sb="0" eb="2">
      <t>ヨウシキ</t>
    </rPh>
    <rPh sb="2" eb="3">
      <t>ダイ</t>
    </rPh>
    <rPh sb="4" eb="5">
      <t>ゴウ</t>
    </rPh>
    <rPh sb="6" eb="7">
      <t>ダイ</t>
    </rPh>
    <rPh sb="9" eb="10">
      <t>ジョウ</t>
    </rPh>
    <rPh sb="10" eb="12">
      <t>カンケイ</t>
    </rPh>
    <phoneticPr fontId="1"/>
  </si>
  <si>
    <t>令和　　年　　月　　日付け長崎県指令　　第　　号をもって交付の決定の通知があった長崎県</t>
    <rPh sb="0" eb="2">
      <t>レイワ</t>
    </rPh>
    <rPh sb="4" eb="5">
      <t>ネン</t>
    </rPh>
    <rPh sb="7" eb="8">
      <t>ツキ</t>
    </rPh>
    <rPh sb="10" eb="11">
      <t>ヒ</t>
    </rPh>
    <rPh sb="11" eb="12">
      <t>ヅ</t>
    </rPh>
    <rPh sb="13" eb="18">
      <t>ナガサキケンシレイ</t>
    </rPh>
    <rPh sb="20" eb="21">
      <t>ダイ</t>
    </rPh>
    <rPh sb="23" eb="24">
      <t>ゴウ</t>
    </rPh>
    <rPh sb="28" eb="30">
      <t>コウフ</t>
    </rPh>
    <rPh sb="31" eb="33">
      <t>ケッテイ</t>
    </rPh>
    <rPh sb="34" eb="36">
      <t>ツウチ</t>
    </rPh>
    <rPh sb="40" eb="43">
      <t>ナガサキケン</t>
    </rPh>
    <phoneticPr fontId="1"/>
  </si>
  <si>
    <t>デジタル力向上支援事業費補助金について、長崎県補助金等交付規則（昭和40年長崎県規則第16号）</t>
    <rPh sb="12" eb="14">
      <t>ホジョ</t>
    </rPh>
    <rPh sb="14" eb="15">
      <t>キン</t>
    </rPh>
    <rPh sb="20" eb="23">
      <t>ナガサキケン</t>
    </rPh>
    <rPh sb="23" eb="31">
      <t>ホジョキントウコウフキソク</t>
    </rPh>
    <rPh sb="32" eb="34">
      <t>ショウワ</t>
    </rPh>
    <rPh sb="36" eb="37">
      <t>ネン</t>
    </rPh>
    <rPh sb="37" eb="40">
      <t>ナガサキケン</t>
    </rPh>
    <phoneticPr fontId="1"/>
  </si>
  <si>
    <t>第13条の規定により、その実績を関係書類を添えて報告します。</t>
    <rPh sb="5" eb="7">
      <t>キテイ</t>
    </rPh>
    <rPh sb="13" eb="15">
      <t>ジッセキ</t>
    </rPh>
    <rPh sb="16" eb="20">
      <t>カンケイショルイ</t>
    </rPh>
    <rPh sb="21" eb="22">
      <t>ソ</t>
    </rPh>
    <rPh sb="24" eb="26">
      <t>ホウコク</t>
    </rPh>
    <phoneticPr fontId="1"/>
  </si>
  <si>
    <t>(１)</t>
    <phoneticPr fontId="1"/>
  </si>
  <si>
    <t>補助事業に要した経費</t>
    <rPh sb="0" eb="4">
      <t>ホジョジギョウ</t>
    </rPh>
    <rPh sb="5" eb="6">
      <t>ヨウ</t>
    </rPh>
    <rPh sb="8" eb="10">
      <t>ケイヒ</t>
    </rPh>
    <phoneticPr fontId="1"/>
  </si>
  <si>
    <r>
      <t>円</t>
    </r>
    <r>
      <rPr>
        <sz val="10"/>
        <color theme="1"/>
        <rFont val="ＭＳ 明朝"/>
        <family val="1"/>
        <charset val="128"/>
      </rPr>
      <t>（※実績書Ⅱ収支精算書の⑦）</t>
    </r>
    <rPh sb="0" eb="1">
      <t>エン</t>
    </rPh>
    <rPh sb="3" eb="6">
      <t>ジッセキショ</t>
    </rPh>
    <rPh sb="7" eb="12">
      <t>シュウシセイサンショ</t>
    </rPh>
    <phoneticPr fontId="1"/>
  </si>
  <si>
    <t>(２)</t>
    <phoneticPr fontId="1"/>
  </si>
  <si>
    <t>補助対象経費</t>
    <rPh sb="0" eb="6">
      <t>ホジョタイショウケイヒ</t>
    </rPh>
    <phoneticPr fontId="1"/>
  </si>
  <si>
    <r>
      <t>円</t>
    </r>
    <r>
      <rPr>
        <sz val="10"/>
        <color theme="1"/>
        <rFont val="ＭＳ 明朝"/>
        <family val="1"/>
        <charset val="128"/>
      </rPr>
      <t>（※実績書Ⅱ収支精算書の⑤）</t>
    </r>
    <rPh sb="0" eb="1">
      <t>エン</t>
    </rPh>
    <rPh sb="3" eb="6">
      <t>ジッセキショ</t>
    </rPh>
    <rPh sb="7" eb="12">
      <t>シュウシセイサンショ</t>
    </rPh>
    <phoneticPr fontId="1"/>
  </si>
  <si>
    <t>(３)</t>
    <phoneticPr fontId="1"/>
  </si>
  <si>
    <t>補助金充当額</t>
    <rPh sb="0" eb="6">
      <t>ホジョキンジュウトウガク</t>
    </rPh>
    <phoneticPr fontId="1"/>
  </si>
  <si>
    <r>
      <t>円</t>
    </r>
    <r>
      <rPr>
        <sz val="10"/>
        <color theme="1"/>
        <rFont val="ＭＳ 明朝"/>
        <family val="1"/>
        <charset val="128"/>
      </rPr>
      <t>（※実績書Ⅱ収支精算書の⑪）</t>
    </r>
    <rPh sb="0" eb="1">
      <t>エン</t>
    </rPh>
    <rPh sb="3" eb="6">
      <t>ジッセキショ</t>
    </rPh>
    <rPh sb="7" eb="12">
      <t>シュウシセイサンショ</t>
    </rPh>
    <phoneticPr fontId="1"/>
  </si>
  <si>
    <t>(４)</t>
    <phoneticPr fontId="1"/>
  </si>
  <si>
    <t>補助事業完了年月日</t>
    <rPh sb="0" eb="6">
      <t>ホジョジギョウカンリョウ</t>
    </rPh>
    <rPh sb="6" eb="9">
      <t>ネンガッピ</t>
    </rPh>
    <phoneticPr fontId="1"/>
  </si>
  <si>
    <t>令和　　年　　月　　日</t>
    <rPh sb="0" eb="2">
      <t>レイワ</t>
    </rPh>
    <rPh sb="4" eb="5">
      <t>ネン</t>
    </rPh>
    <rPh sb="7" eb="8">
      <t>ツキ</t>
    </rPh>
    <rPh sb="10" eb="11">
      <t>ヒ</t>
    </rPh>
    <phoneticPr fontId="1"/>
  </si>
  <si>
    <t>　(関係書類）</t>
    <rPh sb="2" eb="6">
      <t>カンケイショルイ</t>
    </rPh>
    <phoneticPr fontId="1"/>
  </si>
  <si>
    <t>１</t>
    <phoneticPr fontId="1"/>
  </si>
  <si>
    <t>デジタル力向上支援事業実績書（様式第10号）</t>
    <rPh sb="4" eb="5">
      <t>リョク</t>
    </rPh>
    <rPh sb="5" eb="7">
      <t>コウジョウ</t>
    </rPh>
    <rPh sb="7" eb="9">
      <t>シエン</t>
    </rPh>
    <rPh sb="9" eb="11">
      <t>ジギョウ</t>
    </rPh>
    <rPh sb="11" eb="13">
      <t>ジッセキ</t>
    </rPh>
    <rPh sb="13" eb="14">
      <t>ショ</t>
    </rPh>
    <rPh sb="15" eb="17">
      <t>ヨウシキ</t>
    </rPh>
    <rPh sb="17" eb="18">
      <t>ダイ</t>
    </rPh>
    <rPh sb="20" eb="21">
      <t>ゴウ</t>
    </rPh>
    <phoneticPr fontId="1"/>
  </si>
  <si>
    <t>２</t>
  </si>
  <si>
    <t>補助事業にかかる証拠帳票類の写し</t>
    <rPh sb="0" eb="4">
      <t>ホジョジギョウ</t>
    </rPh>
    <rPh sb="8" eb="13">
      <t>ショウコチョウヒョウルイ</t>
    </rPh>
    <rPh sb="14" eb="15">
      <t>ウツ</t>
    </rPh>
    <phoneticPr fontId="1"/>
  </si>
  <si>
    <t>３</t>
  </si>
  <si>
    <t>事業の実施状況及び実施結果が確認できる書類、写真等</t>
    <rPh sb="0" eb="2">
      <t>ジギョウ</t>
    </rPh>
    <rPh sb="3" eb="8">
      <t>ジッシジョウキョウオヨ</t>
    </rPh>
    <rPh sb="9" eb="13">
      <t>ジッシケッカ</t>
    </rPh>
    <rPh sb="14" eb="16">
      <t>カクニン</t>
    </rPh>
    <rPh sb="19" eb="21">
      <t>ショルイ</t>
    </rPh>
    <rPh sb="22" eb="25">
      <t>シャシントウ</t>
    </rPh>
    <phoneticPr fontId="1"/>
  </si>
  <si>
    <t>４</t>
  </si>
  <si>
    <t>振込口座の通帳の写し等</t>
    <rPh sb="0" eb="4">
      <t>フリコミコウザ</t>
    </rPh>
    <rPh sb="5" eb="7">
      <t>ツウチョウ</t>
    </rPh>
    <rPh sb="8" eb="9">
      <t>ウツ</t>
    </rPh>
    <rPh sb="10" eb="11">
      <t>トウ</t>
    </rPh>
    <phoneticPr fontId="1"/>
  </si>
  <si>
    <t>様式第10号（第13条関係）</t>
    <rPh sb="0" eb="2">
      <t>ヨウシキ</t>
    </rPh>
    <rPh sb="2" eb="3">
      <t>ダイ</t>
    </rPh>
    <rPh sb="5" eb="6">
      <t>ゴウ</t>
    </rPh>
    <rPh sb="7" eb="8">
      <t>ダイ</t>
    </rPh>
    <rPh sb="10" eb="11">
      <t>ジョウ</t>
    </rPh>
    <rPh sb="11" eb="13">
      <t>カンケイ</t>
    </rPh>
    <phoneticPr fontId="1"/>
  </si>
  <si>
    <t>デジタル力向上事業実績書</t>
    <rPh sb="9" eb="12">
      <t>ジッセキショ</t>
    </rPh>
    <phoneticPr fontId="1"/>
  </si>
  <si>
    <t>Ⅰ　事業実績</t>
    <rPh sb="2" eb="4">
      <t>ジギョウ</t>
    </rPh>
    <rPh sb="4" eb="6">
      <t>ジッセキ</t>
    </rPh>
    <phoneticPr fontId="1"/>
  </si>
  <si>
    <t>①受講した講座の概要</t>
    <rPh sb="1" eb="3">
      <t>ジュコウ</t>
    </rPh>
    <rPh sb="5" eb="7">
      <t>コウザ</t>
    </rPh>
    <rPh sb="8" eb="10">
      <t>ガイヨウ</t>
    </rPh>
    <phoneticPr fontId="1"/>
  </si>
  <si>
    <t>②資格を取得した場合、資格の概要</t>
    <rPh sb="1" eb="3">
      <t>シカク</t>
    </rPh>
    <rPh sb="4" eb="6">
      <t>シュトク</t>
    </rPh>
    <rPh sb="8" eb="10">
      <t>バアイ</t>
    </rPh>
    <rPh sb="11" eb="13">
      <t>シカク</t>
    </rPh>
    <rPh sb="14" eb="16">
      <t>ガイヨウ</t>
    </rPh>
    <phoneticPr fontId="1"/>
  </si>
  <si>
    <r>
      <t>導入したIT機器、ツール等
（</t>
    </r>
    <r>
      <rPr>
        <u/>
        <sz val="9"/>
        <color theme="1"/>
        <rFont val="ＭＳ 明朝"/>
        <family val="1"/>
        <charset val="128"/>
      </rPr>
      <t>導入する場合適宜記載</t>
    </r>
    <r>
      <rPr>
        <sz val="9"/>
        <color theme="1"/>
        <rFont val="ＭＳ 明朝"/>
        <family val="1"/>
        <charset val="128"/>
      </rPr>
      <t>）</t>
    </r>
    <rPh sb="0" eb="2">
      <t>ドウニュウ</t>
    </rPh>
    <rPh sb="6" eb="8">
      <t>キキ</t>
    </rPh>
    <rPh sb="12" eb="13">
      <t>トウ</t>
    </rPh>
    <rPh sb="16" eb="18">
      <t>ドウニュウ</t>
    </rPh>
    <rPh sb="20" eb="22">
      <t>バアイ</t>
    </rPh>
    <rPh sb="22" eb="26">
      <t>テキギキサイ</t>
    </rPh>
    <phoneticPr fontId="1"/>
  </si>
  <si>
    <t>①導入したIT機器</t>
    <rPh sb="1" eb="3">
      <t>ドウニュウ</t>
    </rPh>
    <rPh sb="7" eb="9">
      <t>キキ</t>
    </rPh>
    <phoneticPr fontId="1"/>
  </si>
  <si>
    <t>②導入したITツール・ソフトウェア</t>
    <rPh sb="1" eb="3">
      <t>ドウニュウ</t>
    </rPh>
    <phoneticPr fontId="1"/>
  </si>
  <si>
    <t>実施効果
今後の方針</t>
    <rPh sb="0" eb="4">
      <t>ジッシコウカ</t>
    </rPh>
    <rPh sb="5" eb="7">
      <t>コンゴ</t>
    </rPh>
    <rPh sb="8" eb="10">
      <t>ホウシン</t>
    </rPh>
    <phoneticPr fontId="1"/>
  </si>
  <si>
    <t>事業着手日</t>
    <rPh sb="0" eb="2">
      <t>ジギョウ</t>
    </rPh>
    <rPh sb="2" eb="4">
      <t>チャクシュ</t>
    </rPh>
    <rPh sb="4" eb="5">
      <t>ビ</t>
    </rPh>
    <phoneticPr fontId="1"/>
  </si>
  <si>
    <t>日</t>
    <rPh sb="0" eb="1">
      <t>ヒ</t>
    </rPh>
    <phoneticPr fontId="1"/>
  </si>
  <si>
    <t>事業完了日</t>
    <rPh sb="0" eb="2">
      <t>ジギョウ</t>
    </rPh>
    <rPh sb="2" eb="5">
      <t>カンリョウビ</t>
    </rPh>
    <phoneticPr fontId="1"/>
  </si>
  <si>
    <t xml:space="preserve"> １．講座を受講した者、受講講座</t>
    <rPh sb="3" eb="5">
      <t>コウザ</t>
    </rPh>
    <rPh sb="6" eb="8">
      <t>ジュコウ</t>
    </rPh>
    <rPh sb="10" eb="11">
      <t>モノ</t>
    </rPh>
    <rPh sb="12" eb="14">
      <t>ジュコウ</t>
    </rPh>
    <rPh sb="14" eb="16">
      <t>コウザ</t>
    </rPh>
    <phoneticPr fontId="1"/>
  </si>
  <si>
    <r>
      <t xml:space="preserve"> ２．資格取得（</t>
    </r>
    <r>
      <rPr>
        <u/>
        <sz val="11"/>
        <color theme="1"/>
        <rFont val="ＭＳ 明朝"/>
        <family val="1"/>
        <charset val="128"/>
      </rPr>
      <t>受験した場合のみ。上記講座受講者が取得したものが対象。</t>
    </r>
    <r>
      <rPr>
        <sz val="11"/>
        <color theme="1"/>
        <rFont val="ＭＳ 明朝"/>
        <family val="1"/>
        <charset val="128"/>
      </rPr>
      <t>）</t>
    </r>
    <rPh sb="3" eb="5">
      <t>シカク</t>
    </rPh>
    <rPh sb="5" eb="7">
      <t>シュトク</t>
    </rPh>
    <rPh sb="8" eb="10">
      <t>ジュケン</t>
    </rPh>
    <rPh sb="12" eb="14">
      <t>バアイ</t>
    </rPh>
    <rPh sb="17" eb="19">
      <t>ジョウキ</t>
    </rPh>
    <rPh sb="19" eb="21">
      <t>コウザ</t>
    </rPh>
    <rPh sb="21" eb="24">
      <t>ジュコウシャ</t>
    </rPh>
    <rPh sb="25" eb="27">
      <t>シュトク</t>
    </rPh>
    <rPh sb="32" eb="34">
      <t>タイショウ</t>
    </rPh>
    <phoneticPr fontId="1"/>
  </si>
  <si>
    <r>
      <t xml:space="preserve"> ３．導入したIT機器、デジタルツール等（</t>
    </r>
    <r>
      <rPr>
        <u/>
        <sz val="11"/>
        <color theme="1"/>
        <rFont val="ＭＳ 明朝"/>
        <family val="1"/>
        <charset val="128"/>
      </rPr>
      <t>導入した場合のみ</t>
    </r>
    <r>
      <rPr>
        <sz val="11"/>
        <color theme="1"/>
        <rFont val="ＭＳ 明朝"/>
        <family val="1"/>
        <charset val="128"/>
      </rPr>
      <t>）</t>
    </r>
    <rPh sb="3" eb="5">
      <t>ドウニュウ</t>
    </rPh>
    <rPh sb="9" eb="11">
      <t>キキ</t>
    </rPh>
    <rPh sb="19" eb="20">
      <t>トウ</t>
    </rPh>
    <rPh sb="21" eb="23">
      <t>ドウニュウ</t>
    </rPh>
    <rPh sb="25" eb="27">
      <t>バアイ</t>
    </rPh>
    <phoneticPr fontId="1"/>
  </si>
  <si>
    <t>Ⅱ　収支精算書</t>
    <rPh sb="2" eb="4">
      <t>シュウシ</t>
    </rPh>
    <rPh sb="4" eb="6">
      <t>セイサン</t>
    </rPh>
    <rPh sb="6" eb="7">
      <t>ショ</t>
    </rPh>
    <phoneticPr fontId="1"/>
  </si>
  <si>
    <t>様式第12号（第15条関係）</t>
    <rPh sb="0" eb="2">
      <t>ヨウシキ</t>
    </rPh>
    <rPh sb="2" eb="3">
      <t>ダイ</t>
    </rPh>
    <rPh sb="5" eb="6">
      <t>ゴウ</t>
    </rPh>
    <rPh sb="7" eb="8">
      <t>ダイ</t>
    </rPh>
    <rPh sb="10" eb="11">
      <t>ジョウ</t>
    </rPh>
    <rPh sb="11" eb="13">
      <t>カンケイ</t>
    </rPh>
    <phoneticPr fontId="1"/>
  </si>
  <si>
    <t>金</t>
    <rPh sb="0" eb="1">
      <t>キン</t>
    </rPh>
    <phoneticPr fontId="1"/>
  </si>
  <si>
    <t>令和　　年　　月　　日付け長崎県指令　　第　　号をもって額の確定の通知があった</t>
    <rPh sb="0" eb="2">
      <t>レイワ</t>
    </rPh>
    <rPh sb="4" eb="5">
      <t>ネン</t>
    </rPh>
    <rPh sb="7" eb="8">
      <t>ツキ</t>
    </rPh>
    <rPh sb="10" eb="11">
      <t>ヒ</t>
    </rPh>
    <rPh sb="11" eb="12">
      <t>ヅ</t>
    </rPh>
    <rPh sb="13" eb="18">
      <t>ナガサキケンシレイ</t>
    </rPh>
    <rPh sb="20" eb="21">
      <t>ダイ</t>
    </rPh>
    <rPh sb="23" eb="24">
      <t>ゴウ</t>
    </rPh>
    <rPh sb="28" eb="29">
      <t>ガク</t>
    </rPh>
    <rPh sb="30" eb="32">
      <t>カクテイ</t>
    </rPh>
    <rPh sb="33" eb="35">
      <t>ツウチ</t>
    </rPh>
    <phoneticPr fontId="1"/>
  </si>
  <si>
    <t>上記の補助金について、長崎県デジタル力向上支援事業補助金実施要綱第15条の規定により</t>
    <rPh sb="0" eb="2">
      <t>ジョウキ</t>
    </rPh>
    <rPh sb="3" eb="5">
      <t>ホジョ</t>
    </rPh>
    <rPh sb="5" eb="6">
      <t>キン</t>
    </rPh>
    <rPh sb="11" eb="14">
      <t>ナガサキケン</t>
    </rPh>
    <rPh sb="18" eb="23">
      <t>リョクコウジョウシエン</t>
    </rPh>
    <rPh sb="23" eb="25">
      <t>ジギョウ</t>
    </rPh>
    <rPh sb="25" eb="28">
      <t>ホジョキン</t>
    </rPh>
    <rPh sb="28" eb="30">
      <t>ジッシ</t>
    </rPh>
    <rPh sb="30" eb="32">
      <t>ヨウコウ</t>
    </rPh>
    <rPh sb="32" eb="33">
      <t>ダイ</t>
    </rPh>
    <rPh sb="35" eb="36">
      <t>ジョウ</t>
    </rPh>
    <rPh sb="37" eb="39">
      <t>キテイ</t>
    </rPh>
    <phoneticPr fontId="1"/>
  </si>
  <si>
    <t>請求します。</t>
    <rPh sb="0" eb="2">
      <t>セイキュウ</t>
    </rPh>
    <phoneticPr fontId="1"/>
  </si>
  <si>
    <t>振込先口座</t>
    <rPh sb="0" eb="2">
      <t>フリコミ</t>
    </rPh>
    <rPh sb="2" eb="3">
      <t>サキ</t>
    </rPh>
    <rPh sb="3" eb="5">
      <t>コウザ</t>
    </rPh>
    <phoneticPr fontId="1"/>
  </si>
  <si>
    <t>金融機関名</t>
    <rPh sb="0" eb="5">
      <t>キンユウキカンメイ</t>
    </rPh>
    <phoneticPr fontId="1"/>
  </si>
  <si>
    <t>支店名</t>
    <rPh sb="0" eb="3">
      <t>シテンメイ</t>
    </rPh>
    <phoneticPr fontId="1"/>
  </si>
  <si>
    <t>預金種別</t>
    <rPh sb="0" eb="4">
      <t>ヨキンシュベツ</t>
    </rPh>
    <phoneticPr fontId="1"/>
  </si>
  <si>
    <t>普通</t>
    <phoneticPr fontId="1"/>
  </si>
  <si>
    <t>当座</t>
    <phoneticPr fontId="1"/>
  </si>
  <si>
    <t>口座番号</t>
    <rPh sb="0" eb="4">
      <t>コウザバンゴウ</t>
    </rPh>
    <phoneticPr fontId="1"/>
  </si>
  <si>
    <t>口座名義</t>
    <rPh sb="0" eb="4">
      <t>コウザメイギ</t>
    </rPh>
    <phoneticPr fontId="1"/>
  </si>
  <si>
    <t>口座名義（ﾌﾘｶﾞﾅ）</t>
    <rPh sb="0" eb="4">
      <t>コウザメイギ</t>
    </rPh>
    <phoneticPr fontId="1"/>
  </si>
  <si>
    <t>　※通帳の表紙と、1，2ページ目（金融機関名、支店番号、支店名、口座種別（普通・総合など）、口座番号、
　　口座名義人が表示されているページ）の写しを添付すること</t>
    <rPh sb="2" eb="4">
      <t>ツウチョウ</t>
    </rPh>
    <rPh sb="5" eb="7">
      <t>ヒョウシ</t>
    </rPh>
    <rPh sb="15" eb="16">
      <t>メ</t>
    </rPh>
    <rPh sb="17" eb="22">
      <t>キンユウキカンメイ</t>
    </rPh>
    <rPh sb="23" eb="27">
      <t>シテンバンゴウ</t>
    </rPh>
    <rPh sb="28" eb="31">
      <t>シテンメイ</t>
    </rPh>
    <rPh sb="32" eb="36">
      <t>コウザシュベツ</t>
    </rPh>
    <rPh sb="37" eb="39">
      <t>フツウ</t>
    </rPh>
    <rPh sb="40" eb="42">
      <t>ソウゴウ</t>
    </rPh>
    <rPh sb="46" eb="50">
      <t>コウザバンゴウ</t>
    </rPh>
    <rPh sb="54" eb="59">
      <t>コウザメイギニン</t>
    </rPh>
    <rPh sb="60" eb="62">
      <t>ヒョウジ</t>
    </rPh>
    <rPh sb="72" eb="73">
      <t>ウツ</t>
    </rPh>
    <rPh sb="75" eb="77">
      <t>テンプ</t>
    </rPh>
    <phoneticPr fontId="1"/>
  </si>
  <si>
    <t>様式第13号（第18条関係）</t>
    <rPh sb="0" eb="2">
      <t>ヨウシキ</t>
    </rPh>
    <rPh sb="2" eb="3">
      <t>ダイ</t>
    </rPh>
    <rPh sb="5" eb="6">
      <t>ゴウ</t>
    </rPh>
    <rPh sb="7" eb="8">
      <t>ダイ</t>
    </rPh>
    <rPh sb="10" eb="11">
      <t>ジョウ</t>
    </rPh>
    <rPh sb="11" eb="13">
      <t>カンケイ</t>
    </rPh>
    <phoneticPr fontId="1"/>
  </si>
  <si>
    <t>長崎県デジタル力向上支援事業費補助金</t>
    <phoneticPr fontId="1"/>
  </si>
  <si>
    <t>取得財産管理台帳（令和　年度）</t>
    <rPh sb="0" eb="4">
      <t>シュトクザイサン</t>
    </rPh>
    <rPh sb="4" eb="8">
      <t>カンリダイチョウ</t>
    </rPh>
    <rPh sb="9" eb="11">
      <t>レイワ</t>
    </rPh>
    <rPh sb="12" eb="14">
      <t>ネンド</t>
    </rPh>
    <phoneticPr fontId="1"/>
  </si>
  <si>
    <t>区分</t>
    <rPh sb="0" eb="2">
      <t>クブン</t>
    </rPh>
    <phoneticPr fontId="1"/>
  </si>
  <si>
    <t>規格</t>
    <rPh sb="0" eb="2">
      <t>キカク</t>
    </rPh>
    <phoneticPr fontId="1"/>
  </si>
  <si>
    <t>取  得
年月日</t>
    <rPh sb="0" eb="1">
      <t>トリ</t>
    </rPh>
    <rPh sb="3" eb="4">
      <t>エ</t>
    </rPh>
    <rPh sb="5" eb="8">
      <t>ネンガッピ</t>
    </rPh>
    <phoneticPr fontId="1"/>
  </si>
  <si>
    <t>保管場所</t>
    <rPh sb="0" eb="4">
      <t>ホカンバショ</t>
    </rPh>
    <phoneticPr fontId="1"/>
  </si>
  <si>
    <t>財産名</t>
    <rPh sb="0" eb="3">
      <t>ザイサンメイ</t>
    </rPh>
    <phoneticPr fontId="1"/>
  </si>
  <si>
    <t>（注）</t>
    <rPh sb="1" eb="2">
      <t>チュウ</t>
    </rPh>
    <phoneticPr fontId="1"/>
  </si>
  <si>
    <t xml:space="preserve">１
</t>
    <phoneticPr fontId="1"/>
  </si>
  <si>
    <t>対象となる取得財産等は、取得価格又は効用の増加価格が本実施要綱第19条に定める財産処分制限価格以上の財産とする。</t>
    <rPh sb="0" eb="2">
      <t>タイショウ</t>
    </rPh>
    <rPh sb="5" eb="10">
      <t>シュトクザイサントウ</t>
    </rPh>
    <rPh sb="12" eb="16">
      <t>シュトクカカク</t>
    </rPh>
    <rPh sb="16" eb="17">
      <t>マタ</t>
    </rPh>
    <rPh sb="18" eb="20">
      <t>コウヨウ</t>
    </rPh>
    <rPh sb="21" eb="23">
      <t>ゾウカ</t>
    </rPh>
    <rPh sb="23" eb="25">
      <t>カカク</t>
    </rPh>
    <rPh sb="26" eb="31">
      <t>ホンジッシヨウコウ</t>
    </rPh>
    <rPh sb="31" eb="32">
      <t>ダイ</t>
    </rPh>
    <rPh sb="34" eb="35">
      <t>ジョウ</t>
    </rPh>
    <rPh sb="36" eb="37">
      <t>サダ</t>
    </rPh>
    <rPh sb="39" eb="43">
      <t>ザイサンショブン</t>
    </rPh>
    <rPh sb="43" eb="45">
      <t>セイゲン</t>
    </rPh>
    <rPh sb="45" eb="47">
      <t>カカク</t>
    </rPh>
    <rPh sb="47" eb="49">
      <t>イジョウ</t>
    </rPh>
    <rPh sb="50" eb="52">
      <t>ザイサン</t>
    </rPh>
    <phoneticPr fontId="1"/>
  </si>
  <si>
    <t>２</t>
    <phoneticPr fontId="1"/>
  </si>
  <si>
    <t>数量は、同一規格であれば一括して差し支えない。ただし、単価が異なる場合には区分して記載のこと。</t>
    <rPh sb="0" eb="2">
      <t>スウリョウ</t>
    </rPh>
    <rPh sb="4" eb="8">
      <t>ドウイツキカク</t>
    </rPh>
    <rPh sb="12" eb="14">
      <t>イッカツ</t>
    </rPh>
    <rPh sb="16" eb="17">
      <t>サ</t>
    </rPh>
    <rPh sb="18" eb="19">
      <t>ツカ</t>
    </rPh>
    <rPh sb="27" eb="29">
      <t>タンカ</t>
    </rPh>
    <rPh sb="30" eb="31">
      <t>コト</t>
    </rPh>
    <rPh sb="33" eb="35">
      <t>バアイ</t>
    </rPh>
    <rPh sb="37" eb="39">
      <t>クブン</t>
    </rPh>
    <rPh sb="41" eb="43">
      <t>キサイ</t>
    </rPh>
    <phoneticPr fontId="1"/>
  </si>
  <si>
    <t>３</t>
    <phoneticPr fontId="1"/>
  </si>
  <si>
    <t>取得年月日は、検査を行う場合は検収年月日を記載のこと。</t>
    <rPh sb="0" eb="5">
      <t>シュトクネンガッピ</t>
    </rPh>
    <rPh sb="7" eb="9">
      <t>ケンサ</t>
    </rPh>
    <rPh sb="10" eb="11">
      <t>オコナ</t>
    </rPh>
    <rPh sb="12" eb="14">
      <t>バアイ</t>
    </rPh>
    <rPh sb="15" eb="17">
      <t>ケンシュウ</t>
    </rPh>
    <rPh sb="17" eb="20">
      <t>ネンガッピ</t>
    </rPh>
    <rPh sb="21" eb="23">
      <t>キサイ</t>
    </rPh>
    <phoneticPr fontId="1"/>
  </si>
  <si>
    <t>細分類名称</t>
    <rPh sb="0" eb="3">
      <t>サイブンルイ</t>
    </rPh>
    <rPh sb="3" eb="5">
      <t>メイショウ</t>
    </rPh>
    <phoneticPr fontId="1"/>
  </si>
  <si>
    <t>※1　日本標準産業分類の中分類（番号2桁）　※2　日本標準産業分類の細分類（番号4桁）及び名称</t>
    <phoneticPr fontId="1"/>
  </si>
  <si>
    <r>
      <t xml:space="preserve">業種※2
</t>
    </r>
    <r>
      <rPr>
        <sz val="6"/>
        <color rgb="FF000000"/>
        <rFont val="ＭＳ 明朝"/>
        <family val="1"/>
        <charset val="128"/>
      </rPr>
      <t>細分類番号</t>
    </r>
    <phoneticPr fontId="1"/>
  </si>
  <si>
    <t>※1　日本標準産業分類の中分類（番号2桁）　※2　日本標準産業分類の細分類（番号4桁）及び名称</t>
    <phoneticPr fontId="1"/>
  </si>
  <si>
    <r>
      <rPr>
        <sz val="9"/>
        <color rgb="FF000000"/>
        <rFont val="ＭＳ 明朝"/>
        <family val="1"/>
        <charset val="128"/>
      </rPr>
      <t xml:space="preserve">業種※2
</t>
    </r>
    <r>
      <rPr>
        <sz val="6"/>
        <color rgb="FF000000"/>
        <rFont val="ＭＳ 明朝"/>
        <family val="1"/>
        <charset val="128"/>
      </rPr>
      <t>細分類番号</t>
    </r>
  </si>
  <si>
    <t>（貸借対照表及び損益計算書を作成していない個人事業主の場合）直近の「確定申告書」の第一表と第二表の控えの写し</t>
    <rPh sb="1" eb="6">
      <t>タイシャクタイショウヒョウ</t>
    </rPh>
    <rPh sb="6" eb="7">
      <t>オヨ</t>
    </rPh>
    <rPh sb="8" eb="13">
      <t>ソンエキケイサンショ</t>
    </rPh>
    <rPh sb="14" eb="16">
      <t>サクセイ</t>
    </rPh>
    <rPh sb="21" eb="26">
      <t>コジンジギョウヌシ</t>
    </rPh>
    <rPh sb="27" eb="29">
      <t>バアイ</t>
    </rPh>
    <rPh sb="30" eb="32">
      <t>チョッキン</t>
    </rPh>
    <rPh sb="34" eb="36">
      <t>カクテイ</t>
    </rPh>
    <rPh sb="36" eb="38">
      <t>シンコク</t>
    </rPh>
    <rPh sb="38" eb="39">
      <t>ショ</t>
    </rPh>
    <rPh sb="41" eb="42">
      <t>ダイ</t>
    </rPh>
    <rPh sb="42" eb="43">
      <t>イチ</t>
    </rPh>
    <rPh sb="43" eb="44">
      <t>ヒョウ</t>
    </rPh>
    <rPh sb="45" eb="47">
      <t>ダイニ</t>
    </rPh>
    <rPh sb="47" eb="48">
      <t>ヒョウ</t>
    </rPh>
    <phoneticPr fontId="1"/>
  </si>
  <si>
    <t>「長崎県誰もが働きやすい職場づくり実践企業認証制度」に基づく「Ｎぴか」認証書の写し（申請中の場合は「Ｎぴか」マイページのスクリーンショット）</t>
    <rPh sb="27" eb="28">
      <t>モト</t>
    </rPh>
    <rPh sb="35" eb="38">
      <t>ニンショウショ</t>
    </rPh>
    <rPh sb="39" eb="40">
      <t>ウツ</t>
    </rPh>
    <rPh sb="42" eb="45">
      <t>シンセイチュウ</t>
    </rPh>
    <rPh sb="46" eb="48">
      <t>バアイ</t>
    </rPh>
    <phoneticPr fontId="1"/>
  </si>
  <si>
    <t>令和７年度長崎県デジタル力向上支援事業費補助金交付申請書</t>
    <rPh sb="0" eb="2">
      <t>レイワ</t>
    </rPh>
    <rPh sb="3" eb="5">
      <t>ネンド</t>
    </rPh>
    <rPh sb="5" eb="8">
      <t>ナガサキケン</t>
    </rPh>
    <rPh sb="12" eb="15">
      <t>リョクコウジョウ</t>
    </rPh>
    <rPh sb="15" eb="20">
      <t>シエンジギョウヒ</t>
    </rPh>
    <rPh sb="20" eb="23">
      <t>ホジョキン</t>
    </rPh>
    <rPh sb="23" eb="28">
      <t>コウフシンセイショ</t>
    </rPh>
    <phoneticPr fontId="1"/>
  </si>
  <si>
    <t>認定経営革新等支援機関名</t>
    <rPh sb="0" eb="2">
      <t>ニンテイ</t>
    </rPh>
    <rPh sb="2" eb="4">
      <t>ケイエイ</t>
    </rPh>
    <rPh sb="4" eb="6">
      <t>カクシン</t>
    </rPh>
    <rPh sb="6" eb="7">
      <t>ナド</t>
    </rPh>
    <rPh sb="7" eb="9">
      <t>シエン</t>
    </rPh>
    <rPh sb="9" eb="11">
      <t>キカン</t>
    </rPh>
    <rPh sb="11" eb="12">
      <t>メイ</t>
    </rPh>
    <phoneticPr fontId="1"/>
  </si>
  <si>
    <t>担当者</t>
    <rPh sb="0" eb="3">
      <t>タントウシャ</t>
    </rPh>
    <phoneticPr fontId="1"/>
  </si>
  <si>
    <t>担当者電話番号</t>
    <rPh sb="0" eb="3">
      <t>タントウシャ</t>
    </rPh>
    <rPh sb="3" eb="5">
      <t>デンワ</t>
    </rPh>
    <rPh sb="5" eb="7">
      <t>バンゴウ</t>
    </rPh>
    <phoneticPr fontId="1"/>
  </si>
  <si>
    <t>認定支援機関ＩＤ</t>
    <rPh sb="0" eb="2">
      <t>ニンテイ</t>
    </rPh>
    <rPh sb="2" eb="4">
      <t>シエン</t>
    </rPh>
    <rPh sb="4" eb="6">
      <t>キカン</t>
    </rPh>
    <phoneticPr fontId="1"/>
  </si>
  <si>
    <t>認定支援機関
による確認</t>
    <rPh sb="0" eb="2">
      <t>ニンテイ</t>
    </rPh>
    <rPh sb="2" eb="4">
      <t>シエン</t>
    </rPh>
    <rPh sb="4" eb="6">
      <t>キカン</t>
    </rPh>
    <rPh sb="10" eb="12">
      <t>カクニン</t>
    </rPh>
    <phoneticPr fontId="1"/>
  </si>
  <si>
    <t>確認済</t>
    <rPh sb="0" eb="2">
      <t>カクニン</t>
    </rPh>
    <rPh sb="2" eb="3">
      <t>スミ</t>
    </rPh>
    <phoneticPr fontId="1"/>
  </si>
  <si>
    <t>令和７年度長崎県デジタル力向上支援事業費補助金実施状況報告書</t>
    <rPh sb="0" eb="2">
      <t>レイワ</t>
    </rPh>
    <rPh sb="3" eb="5">
      <t>ネンド</t>
    </rPh>
    <rPh sb="5" eb="8">
      <t>ナガサキケン</t>
    </rPh>
    <rPh sb="12" eb="15">
      <t>リョクコウジョウ</t>
    </rPh>
    <rPh sb="15" eb="20">
      <t>シエンジギョウヒ</t>
    </rPh>
    <rPh sb="20" eb="23">
      <t>ホジョキン</t>
    </rPh>
    <rPh sb="23" eb="30">
      <t>ジッシジョウキョウホウコクショ</t>
    </rPh>
    <phoneticPr fontId="1"/>
  </si>
  <si>
    <t>令和７年度長崎県デジタル力向上支援事業費補助金に係る</t>
    <phoneticPr fontId="1"/>
  </si>
  <si>
    <t>令和７年度長崎県デジタル力向上支援事業費補助金実績報告書</t>
    <rPh sb="23" eb="28">
      <t>ジッセキホウコクショ</t>
    </rPh>
    <phoneticPr fontId="1"/>
  </si>
  <si>
    <t>令和７年度長崎県デジタル力向上支援事業費補助金交付請求書</t>
    <rPh sb="23" eb="28">
      <t>コウフセイキュウショ</t>
    </rPh>
    <phoneticPr fontId="1"/>
  </si>
  <si>
    <r>
      <t xml:space="preserve"> ４．支援制度の活用状況</t>
    </r>
    <r>
      <rPr>
        <sz val="8"/>
        <color theme="1"/>
        <rFont val="ＭＳ 明朝"/>
        <family val="1"/>
        <charset val="128"/>
      </rPr>
      <t>（本補助金以外の補助金等の申請（予定）があれば記入すること）</t>
    </r>
    <rPh sb="3" eb="7">
      <t>シエンセイド</t>
    </rPh>
    <rPh sb="8" eb="12">
      <t>カツヨウジョウキョウ</t>
    </rPh>
    <rPh sb="13" eb="17">
      <t>ホンホジョキン</t>
    </rPh>
    <rPh sb="17" eb="19">
      <t>イガイ</t>
    </rPh>
    <rPh sb="20" eb="24">
      <t>ホジョキントウ</t>
    </rPh>
    <rPh sb="25" eb="27">
      <t>シンセイ</t>
    </rPh>
    <rPh sb="28" eb="30">
      <t>ヨテイ</t>
    </rPh>
    <rPh sb="35" eb="37">
      <t>キニュウ</t>
    </rPh>
    <phoneticPr fontId="1"/>
  </si>
  <si>
    <t>④-1</t>
    <phoneticPr fontId="1"/>
  </si>
  <si>
    <t>④-2</t>
    <phoneticPr fontId="1"/>
  </si>
  <si>
    <t>令和５年度、令和６年度に「デジタル力向上支援事業費補助金」「宿泊施設DX人材育成等支援事業費補助金」「水産業デジタル力向上支援費補助金」「介護ロボット・ICT等活用人材育成事業補助金」の交付を受けていない又は受ける予定がない</t>
    <rPh sb="6" eb="7">
      <t>レイ</t>
    </rPh>
    <rPh sb="7" eb="8">
      <t>ワ</t>
    </rPh>
    <rPh sb="9" eb="10">
      <t>ネン</t>
    </rPh>
    <rPh sb="10" eb="11">
      <t>ド</t>
    </rPh>
    <phoneticPr fontId="1"/>
  </si>
  <si>
    <t>受講が完了したことが分かる書類
R7.12.31までの日付で取得することが必要</t>
    <rPh sb="0" eb="2">
      <t>ジュコウ</t>
    </rPh>
    <rPh sb="3" eb="5">
      <t>カンリョウ</t>
    </rPh>
    <rPh sb="10" eb="11">
      <t>ワ</t>
    </rPh>
    <rPh sb="13" eb="15">
      <t>ショルイ</t>
    </rPh>
    <rPh sb="27" eb="29">
      <t>ヒヅケ</t>
    </rPh>
    <rPh sb="30" eb="32">
      <t>シュトク</t>
    </rPh>
    <rPh sb="37" eb="39">
      <t>ヒツヨウ</t>
    </rPh>
    <phoneticPr fontId="1"/>
  </si>
  <si>
    <t>合格を証するもの。不合格の場合は添付不要。
R7.12.31までに発行されない場合は後日追加提出のこと。</t>
    <rPh sb="0" eb="2">
      <t>ゴウカク</t>
    </rPh>
    <rPh sb="3" eb="4">
      <t>ショウ</t>
    </rPh>
    <rPh sb="9" eb="12">
      <t>フゴウカク</t>
    </rPh>
    <rPh sb="13" eb="15">
      <t>バアイ</t>
    </rPh>
    <rPh sb="16" eb="18">
      <t>テンプ</t>
    </rPh>
    <rPh sb="18" eb="20">
      <t>フヨウ</t>
    </rPh>
    <rPh sb="33" eb="35">
      <t>ハッコウ</t>
    </rPh>
    <rPh sb="39" eb="41">
      <t>バアイ</t>
    </rPh>
    <rPh sb="42" eb="44">
      <t>ゴジツ</t>
    </rPh>
    <rPh sb="44" eb="46">
      <t>ツイカ</t>
    </rPh>
    <rPh sb="46" eb="48">
      <t>テイシュツ</t>
    </rPh>
    <phoneticPr fontId="1"/>
  </si>
  <si>
    <r>
      <t>※補助対象として記載する講座は、1つの講座の</t>
    </r>
    <r>
      <rPr>
        <u/>
        <sz val="9"/>
        <color theme="1"/>
        <rFont val="ＭＳ 明朝"/>
        <family val="1"/>
        <charset val="128"/>
      </rPr>
      <t xml:space="preserve">時間数が10時間
</t>
    </r>
    <r>
      <rPr>
        <sz val="9"/>
        <color theme="1"/>
        <rFont val="ＭＳ 明朝"/>
        <family val="1"/>
        <charset val="128"/>
      </rPr>
      <t>　</t>
    </r>
    <r>
      <rPr>
        <u/>
        <sz val="9"/>
        <color theme="1"/>
        <rFont val="ＭＳ 明朝"/>
        <family val="1"/>
        <charset val="128"/>
      </rPr>
      <t xml:space="preserve">以上（休憩時間除く）かつ人材育成費用2万円（消費税除く）
</t>
    </r>
    <r>
      <rPr>
        <sz val="9"/>
        <color theme="1"/>
        <rFont val="ＭＳ 明朝"/>
        <family val="1"/>
        <charset val="128"/>
      </rPr>
      <t>　</t>
    </r>
    <r>
      <rPr>
        <u/>
        <sz val="9"/>
        <color theme="1"/>
        <rFont val="ＭＳ 明朝"/>
        <family val="1"/>
        <charset val="128"/>
      </rPr>
      <t>以上</t>
    </r>
    <r>
      <rPr>
        <sz val="9"/>
        <color theme="1"/>
        <rFont val="ＭＳ 明朝"/>
        <family val="1"/>
        <charset val="128"/>
      </rPr>
      <t>の講座に限る</t>
    </r>
    <rPh sb="1" eb="5">
      <t>ホジョタイショウ</t>
    </rPh>
    <rPh sb="8" eb="10">
      <t>キサイ</t>
    </rPh>
    <rPh sb="12" eb="14">
      <t>コウザ</t>
    </rPh>
    <rPh sb="19" eb="21">
      <t>コウザ</t>
    </rPh>
    <rPh sb="22" eb="25">
      <t>ジカンスウ</t>
    </rPh>
    <rPh sb="28" eb="30">
      <t>ジカン</t>
    </rPh>
    <rPh sb="32" eb="34">
      <t>イジョウ</t>
    </rPh>
    <rPh sb="35" eb="39">
      <t>キュウケイジカン</t>
    </rPh>
    <rPh sb="39" eb="40">
      <t>ノゾ</t>
    </rPh>
    <rPh sb="44" eb="48">
      <t>ジンザイイクセイ</t>
    </rPh>
    <rPh sb="48" eb="50">
      <t>ヒヨウ</t>
    </rPh>
    <rPh sb="51" eb="53">
      <t>マンエン</t>
    </rPh>
    <rPh sb="54" eb="57">
      <t>ショウヒゼイ</t>
    </rPh>
    <rPh sb="57" eb="58">
      <t>ノゾ</t>
    </rPh>
    <rPh sb="62" eb="64">
      <t>イジョウ</t>
    </rPh>
    <rPh sb="65" eb="67">
      <t>コウザ</t>
    </rPh>
    <rPh sb="68" eb="69">
      <t>カギ</t>
    </rPh>
    <phoneticPr fontId="1"/>
  </si>
  <si>
    <r>
      <t>※補助対象として記載する講座は、1つの講座の</t>
    </r>
    <r>
      <rPr>
        <u/>
        <sz val="9"/>
        <color theme="1"/>
        <rFont val="ＭＳ 明朝"/>
        <family val="1"/>
        <charset val="128"/>
      </rPr>
      <t xml:space="preserve">時間数が10時間
</t>
    </r>
    <r>
      <rPr>
        <sz val="9"/>
        <color theme="1"/>
        <rFont val="ＭＳ 明朝"/>
        <family val="1"/>
        <charset val="128"/>
      </rPr>
      <t>　</t>
    </r>
    <r>
      <rPr>
        <u/>
        <sz val="9"/>
        <color theme="1"/>
        <rFont val="ＭＳ 明朝"/>
        <family val="1"/>
        <charset val="128"/>
      </rPr>
      <t>以上かつ人材育成費用2万円（消費税除く）以上</t>
    </r>
    <r>
      <rPr>
        <sz val="9"/>
        <color theme="1"/>
        <rFont val="ＭＳ 明朝"/>
        <family val="1"/>
        <charset val="128"/>
      </rPr>
      <t>の講座に限る</t>
    </r>
    <rPh sb="1" eb="5">
      <t>ホジョタイショウ</t>
    </rPh>
    <rPh sb="8" eb="10">
      <t>キサイ</t>
    </rPh>
    <rPh sb="12" eb="14">
      <t>コウザ</t>
    </rPh>
    <rPh sb="19" eb="21">
      <t>コウザ</t>
    </rPh>
    <rPh sb="22" eb="25">
      <t>ジカンスウ</t>
    </rPh>
    <rPh sb="28" eb="30">
      <t>ジカン</t>
    </rPh>
    <rPh sb="32" eb="34">
      <t>イジョウ</t>
    </rPh>
    <rPh sb="36" eb="40">
      <t>ジンザイイクセイ</t>
    </rPh>
    <rPh sb="40" eb="42">
      <t>ヒヨウ</t>
    </rPh>
    <rPh sb="43" eb="45">
      <t>マンエン</t>
    </rPh>
    <rPh sb="46" eb="49">
      <t>ショウヒゼイ</t>
    </rPh>
    <rPh sb="49" eb="50">
      <t>ノゾ</t>
    </rPh>
    <rPh sb="52" eb="54">
      <t>イジョウ</t>
    </rPh>
    <rPh sb="55" eb="57">
      <t>コウザ</t>
    </rPh>
    <rPh sb="58" eb="59">
      <t>カギ</t>
    </rPh>
    <phoneticPr fontId="1"/>
  </si>
  <si>
    <t xml:space="preserve"> ３．認定経営革新等支援機関の支援状況</t>
    <rPh sb="3" eb="5">
      <t>ニンテイ</t>
    </rPh>
    <rPh sb="5" eb="7">
      <t>ケイエイ</t>
    </rPh>
    <rPh sb="7" eb="9">
      <t>カクシン</t>
    </rPh>
    <rPh sb="9" eb="10">
      <t>ナド</t>
    </rPh>
    <rPh sb="10" eb="12">
      <t>シエン</t>
    </rPh>
    <rPh sb="12" eb="14">
      <t>キカン</t>
    </rPh>
    <rPh sb="15" eb="17">
      <t>シエン</t>
    </rPh>
    <rPh sb="17" eb="19">
      <t>ジョウキョウ</t>
    </rPh>
    <phoneticPr fontId="1"/>
  </si>
  <si>
    <r>
      <t xml:space="preserve">＜銀行振込の場合＞
・振込明細書、振込受付書、利用明細書、ネットバンキング取引完了画面等の取引記録
・振込に用いた口座情報が記載されたもの（通帳表紙等）と当該取引が記載されたページ
</t>
    </r>
    <r>
      <rPr>
        <sz val="8"/>
        <rFont val="ＭＳ 明朝"/>
        <family val="1"/>
        <charset val="128"/>
      </rPr>
      <t>　※法人の場合は法人名義、個人事業主の場合は事業主本人名義の口座
　※支払日、口座情報（金融機関名、口座番号、口座名義人）、支払先、支払金額が分かること
　※まとめ払い等購入金額と引落金額が合わない場合は、合算が証明できる請求書等を添付すること</t>
    </r>
    <rPh sb="1" eb="5">
      <t>ギンコウフリコミ</t>
    </rPh>
    <rPh sb="6" eb="8">
      <t>バアイ</t>
    </rPh>
    <rPh sb="11" eb="13">
      <t>フリコミ</t>
    </rPh>
    <rPh sb="13" eb="16">
      <t>メイサイショ</t>
    </rPh>
    <rPh sb="17" eb="19">
      <t>フリコミ</t>
    </rPh>
    <rPh sb="19" eb="21">
      <t>ウケツケ</t>
    </rPh>
    <rPh sb="21" eb="22">
      <t>ショ</t>
    </rPh>
    <rPh sb="23" eb="25">
      <t>リヨウ</t>
    </rPh>
    <rPh sb="25" eb="28">
      <t>メイサイショ</t>
    </rPh>
    <rPh sb="37" eb="39">
      <t>トリヒキ</t>
    </rPh>
    <rPh sb="39" eb="41">
      <t>カンリョウ</t>
    </rPh>
    <rPh sb="41" eb="43">
      <t>ガメン</t>
    </rPh>
    <rPh sb="43" eb="44">
      <t>トウ</t>
    </rPh>
    <rPh sb="45" eb="49">
      <t>トリヒキキロク</t>
    </rPh>
    <rPh sb="51" eb="53">
      <t>フリコミ</t>
    </rPh>
    <rPh sb="54" eb="55">
      <t>モチ</t>
    </rPh>
    <rPh sb="57" eb="59">
      <t>コウザ</t>
    </rPh>
    <rPh sb="59" eb="61">
      <t>ジョウホウ</t>
    </rPh>
    <rPh sb="62" eb="64">
      <t>キサイ</t>
    </rPh>
    <rPh sb="70" eb="72">
      <t>ツウチョウ</t>
    </rPh>
    <rPh sb="72" eb="74">
      <t>ヒョウシ</t>
    </rPh>
    <rPh sb="74" eb="75">
      <t>トウ</t>
    </rPh>
    <rPh sb="77" eb="79">
      <t>トウガイ</t>
    </rPh>
    <rPh sb="79" eb="81">
      <t>トリヒキ</t>
    </rPh>
    <rPh sb="82" eb="84">
      <t>キサイ</t>
    </rPh>
    <rPh sb="93" eb="95">
      <t>ホウジン</t>
    </rPh>
    <rPh sb="96" eb="98">
      <t>バアイ</t>
    </rPh>
    <rPh sb="99" eb="103">
      <t>ホウジンメイギ</t>
    </rPh>
    <rPh sb="104" eb="109">
      <t>コジンジギョウシュ</t>
    </rPh>
    <rPh sb="110" eb="112">
      <t>バアイ</t>
    </rPh>
    <rPh sb="113" eb="116">
      <t>ジギョウシュ</t>
    </rPh>
    <rPh sb="116" eb="120">
      <t>ホンニンメイギ</t>
    </rPh>
    <rPh sb="121" eb="123">
      <t>コウザ</t>
    </rPh>
    <rPh sb="126" eb="129">
      <t>シハライビ</t>
    </rPh>
    <rPh sb="130" eb="132">
      <t>コウザ</t>
    </rPh>
    <rPh sb="132" eb="134">
      <t>ジョウホウ</t>
    </rPh>
    <rPh sb="135" eb="139">
      <t>キンユウキカン</t>
    </rPh>
    <rPh sb="139" eb="140">
      <t>メイ</t>
    </rPh>
    <rPh sb="141" eb="145">
      <t>コウザバンゴウ</t>
    </rPh>
    <rPh sb="146" eb="148">
      <t>コウザ</t>
    </rPh>
    <rPh sb="148" eb="151">
      <t>メイギニン</t>
    </rPh>
    <rPh sb="153" eb="156">
      <t>シハライサキ</t>
    </rPh>
    <rPh sb="157" eb="159">
      <t>シハライ</t>
    </rPh>
    <rPh sb="159" eb="161">
      <t>キンガク</t>
    </rPh>
    <rPh sb="162" eb="163">
      <t>ワ</t>
    </rPh>
    <rPh sb="173" eb="174">
      <t>バラ</t>
    </rPh>
    <rPh sb="175" eb="176">
      <t>トウ</t>
    </rPh>
    <rPh sb="176" eb="180">
      <t>コウニュウキンガク</t>
    </rPh>
    <rPh sb="181" eb="183">
      <t>ヒキオトシ</t>
    </rPh>
    <rPh sb="183" eb="185">
      <t>キンガク</t>
    </rPh>
    <rPh sb="186" eb="187">
      <t>ア</t>
    </rPh>
    <rPh sb="190" eb="192">
      <t>バアイ</t>
    </rPh>
    <rPh sb="194" eb="196">
      <t>ガッサン</t>
    </rPh>
    <rPh sb="197" eb="199">
      <t>ショウメイ</t>
    </rPh>
    <rPh sb="202" eb="206">
      <t>セイキュウショトウ</t>
    </rPh>
    <rPh sb="207" eb="209">
      <t>テンプ</t>
    </rPh>
    <phoneticPr fontId="1"/>
  </si>
  <si>
    <r>
      <t xml:space="preserve">＜クレジットカード払いの場合＞
クレジットカード会社発行の利用明細書（簡易明細、明細画面、利用履歴等は不可）
</t>
    </r>
    <r>
      <rPr>
        <sz val="8"/>
        <rFont val="ＭＳ 明朝"/>
        <family val="1"/>
        <charset val="128"/>
      </rPr>
      <t>　※法人の場合は法人名義、事業主の場合は事業主本人名義の銀行口座から決済される法人（事業主）名義のカードで支払うこと</t>
    </r>
    <rPh sb="9" eb="10">
      <t>バラ</t>
    </rPh>
    <rPh sb="12" eb="14">
      <t>バアイ</t>
    </rPh>
    <rPh sb="24" eb="26">
      <t>ガイシャ</t>
    </rPh>
    <rPh sb="26" eb="28">
      <t>ハッコウ</t>
    </rPh>
    <rPh sb="29" eb="31">
      <t>リヨウ</t>
    </rPh>
    <rPh sb="31" eb="33">
      <t>メイサイ</t>
    </rPh>
    <rPh sb="33" eb="34">
      <t>ショ</t>
    </rPh>
    <rPh sb="35" eb="37">
      <t>カンイ</t>
    </rPh>
    <rPh sb="37" eb="39">
      <t>メイサイ</t>
    </rPh>
    <rPh sb="40" eb="42">
      <t>メイサイ</t>
    </rPh>
    <rPh sb="42" eb="44">
      <t>ガメン</t>
    </rPh>
    <rPh sb="45" eb="49">
      <t>リヨウリレキ</t>
    </rPh>
    <rPh sb="49" eb="50">
      <t>トウ</t>
    </rPh>
    <rPh sb="51" eb="53">
      <t>フカ</t>
    </rPh>
    <rPh sb="57" eb="59">
      <t>ホウジン</t>
    </rPh>
    <rPh sb="60" eb="62">
      <t>バアイ</t>
    </rPh>
    <rPh sb="63" eb="67">
      <t>ホウジンメイギ</t>
    </rPh>
    <rPh sb="68" eb="71">
      <t>ジギョウシュ</t>
    </rPh>
    <rPh sb="72" eb="74">
      <t>バアイ</t>
    </rPh>
    <rPh sb="75" eb="78">
      <t>ジギョウシュ</t>
    </rPh>
    <rPh sb="78" eb="82">
      <t>ホンニンメイギ</t>
    </rPh>
    <rPh sb="83" eb="87">
      <t>ギンコウコウザ</t>
    </rPh>
    <rPh sb="89" eb="91">
      <t>ケッサイ</t>
    </rPh>
    <rPh sb="94" eb="96">
      <t>ホウジン</t>
    </rPh>
    <rPh sb="97" eb="100">
      <t>ジギョウシュ</t>
    </rPh>
    <rPh sb="101" eb="103">
      <t>メイギ</t>
    </rPh>
    <rPh sb="108" eb="110">
      <t>シハラ</t>
    </rPh>
    <phoneticPr fontId="1"/>
  </si>
  <si>
    <r>
      <t>＜現金払いの場合＞　</t>
    </r>
    <r>
      <rPr>
        <u/>
        <sz val="9"/>
        <rFont val="ＭＳ 明朝"/>
        <family val="1"/>
        <charset val="128"/>
      </rPr>
      <t>※原則不可</t>
    </r>
    <r>
      <rPr>
        <sz val="9"/>
        <rFont val="ＭＳ 明朝"/>
        <family val="1"/>
        <charset val="128"/>
      </rPr>
      <t xml:space="preserve">
受験者個人が支払った資格取得受験料などに限り、やむを得ず現金払いを行った場合等は、</t>
    </r>
    <r>
      <rPr>
        <u/>
        <sz val="9"/>
        <rFont val="ＭＳ 明朝"/>
        <family val="1"/>
        <charset val="128"/>
      </rPr>
      <t>領収書及び会社等が負担したことが分かる帳簿等</t>
    </r>
    <r>
      <rPr>
        <sz val="9"/>
        <rFont val="ＭＳ 明朝"/>
        <family val="1"/>
        <charset val="128"/>
      </rPr>
      <t>を添付</t>
    </r>
    <rPh sb="1" eb="3">
      <t>ゲンキン</t>
    </rPh>
    <rPh sb="3" eb="4">
      <t>バラ</t>
    </rPh>
    <rPh sb="6" eb="8">
      <t>バアイ</t>
    </rPh>
    <rPh sb="11" eb="15">
      <t>ゲンソクフカ</t>
    </rPh>
    <rPh sb="16" eb="19">
      <t>ジュケンシャ</t>
    </rPh>
    <rPh sb="19" eb="21">
      <t>コジン</t>
    </rPh>
    <rPh sb="22" eb="24">
      <t>シハラ</t>
    </rPh>
    <rPh sb="26" eb="30">
      <t>シカクシュトク</t>
    </rPh>
    <rPh sb="30" eb="33">
      <t>ジュケンリョウ</t>
    </rPh>
    <rPh sb="36" eb="37">
      <t>カギ</t>
    </rPh>
    <rPh sb="42" eb="43">
      <t>エ</t>
    </rPh>
    <rPh sb="44" eb="47">
      <t>ゲンキンバラ</t>
    </rPh>
    <rPh sb="49" eb="50">
      <t>オコナ</t>
    </rPh>
    <rPh sb="52" eb="54">
      <t>バアイ</t>
    </rPh>
    <rPh sb="54" eb="55">
      <t>トウ</t>
    </rPh>
    <rPh sb="57" eb="59">
      <t>リョウシュウ</t>
    </rPh>
    <rPh sb="59" eb="60">
      <t>ショ</t>
    </rPh>
    <rPh sb="60" eb="61">
      <t>オヨ</t>
    </rPh>
    <rPh sb="62" eb="64">
      <t>カイシャ</t>
    </rPh>
    <rPh sb="64" eb="65">
      <t>トウ</t>
    </rPh>
    <rPh sb="66" eb="68">
      <t>フタン</t>
    </rPh>
    <rPh sb="73" eb="74">
      <t>ワ</t>
    </rPh>
    <rPh sb="76" eb="78">
      <t>チョウボ</t>
    </rPh>
    <rPh sb="78" eb="79">
      <t>トウ</t>
    </rPh>
    <rPh sb="80" eb="8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</si>
</sst>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quot;時間&quot;"/>
    <numFmt numFmtId="178" formatCode="#,###&quot;千円&quot;"/>
  </numFmts>
  <fonts count="4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u/>
      <sz val="9"/>
      <color theme="1"/>
      <name val="ＭＳ 明朝"/>
      <family val="1"/>
      <charset val="128"/>
    </font>
    <font>
      <u/>
      <sz val="11"/>
      <color theme="1"/>
      <name val="ＭＳ 明朝"/>
      <family val="1"/>
      <charset val="128"/>
    </font>
    <font>
      <sz val="11"/>
      <color theme="1"/>
      <name val="游ゴシック"/>
      <family val="2"/>
      <charset val="128"/>
      <scheme val="minor"/>
    </font>
    <font>
      <b/>
      <sz val="11"/>
      <color theme="1"/>
      <name val="ＭＳ 明朝"/>
      <family val="1"/>
      <charset val="128"/>
    </font>
    <font>
      <sz val="9"/>
      <color theme="1"/>
      <name val="游ゴシック"/>
      <family val="2"/>
      <charset val="128"/>
      <scheme val="minor"/>
    </font>
    <font>
      <b/>
      <sz val="9"/>
      <color theme="1"/>
      <name val="ＭＳ 明朝"/>
      <family val="1"/>
      <charset val="128"/>
    </font>
    <font>
      <b/>
      <sz val="10"/>
      <color theme="1"/>
      <name val="ＭＳ 明朝"/>
      <family val="1"/>
      <charset val="128"/>
    </font>
    <font>
      <u/>
      <sz val="11"/>
      <color theme="10"/>
      <name val="游ゴシック"/>
      <family val="2"/>
      <charset val="128"/>
      <scheme val="minor"/>
    </font>
    <font>
      <u/>
      <sz val="9"/>
      <color theme="10"/>
      <name val="游ゴシック"/>
      <family val="2"/>
      <charset val="128"/>
      <scheme val="minor"/>
    </font>
    <font>
      <b/>
      <sz val="9"/>
      <color rgb="FF0070C0"/>
      <name val="ＭＳ 明朝"/>
      <family val="1"/>
      <charset val="128"/>
    </font>
    <font>
      <b/>
      <sz val="11"/>
      <color rgb="FF0070C0"/>
      <name val="ＭＳ 明朝"/>
      <family val="1"/>
      <charset val="128"/>
    </font>
    <font>
      <b/>
      <sz val="11"/>
      <color rgb="FF0070C0"/>
      <name val="游ゴシック"/>
      <family val="2"/>
      <charset val="128"/>
      <scheme val="minor"/>
    </font>
    <font>
      <vertAlign val="superscript"/>
      <sz val="9"/>
      <color theme="1"/>
      <name val="ＭＳ 明朝"/>
      <family val="1"/>
      <charset val="128"/>
    </font>
    <font>
      <b/>
      <sz val="11"/>
      <color theme="1"/>
      <name val="游ゴシック"/>
      <family val="2"/>
      <charset val="128"/>
      <scheme val="minor"/>
    </font>
    <font>
      <sz val="11"/>
      <name val="ＭＳ Ｐゴシック"/>
      <family val="3"/>
      <charset val="128"/>
    </font>
    <font>
      <sz val="11"/>
      <name val="ＭＳ 明朝"/>
      <family val="1"/>
      <charset val="128"/>
    </font>
    <font>
      <sz val="14"/>
      <color theme="1"/>
      <name val="ＭＳ 明朝"/>
      <family val="1"/>
      <charset val="128"/>
    </font>
    <font>
      <b/>
      <sz val="14"/>
      <color theme="1"/>
      <name val="ＭＳ 明朝"/>
      <family val="1"/>
      <charset val="128"/>
    </font>
    <font>
      <sz val="11"/>
      <color rgb="FF000000"/>
      <name val="ＭＳ 明朝"/>
      <family val="1"/>
      <charset val="128"/>
    </font>
    <font>
      <sz val="10"/>
      <color theme="1"/>
      <name val="游ゴシック"/>
      <family val="2"/>
      <charset val="128"/>
      <scheme val="minor"/>
    </font>
    <font>
      <b/>
      <sz val="9"/>
      <color rgb="FFFF0000"/>
      <name val="ＭＳ 明朝"/>
      <family val="1"/>
      <charset val="128"/>
    </font>
    <font>
      <u/>
      <sz val="8"/>
      <color theme="1"/>
      <name val="ＭＳ 明朝"/>
      <family val="1"/>
      <charset val="128"/>
    </font>
    <font>
      <sz val="9"/>
      <name val="ＭＳ 明朝"/>
      <family val="1"/>
      <charset val="128"/>
    </font>
    <font>
      <b/>
      <sz val="9"/>
      <name val="ＭＳ 明朝"/>
      <family val="1"/>
      <charset val="128"/>
    </font>
    <font>
      <sz val="7"/>
      <color theme="1"/>
      <name val="ＭＳ 明朝"/>
      <family val="1"/>
      <charset val="128"/>
    </font>
    <font>
      <b/>
      <sz val="11"/>
      <name val="ＭＳ 明朝"/>
      <family val="1"/>
      <charset val="128"/>
    </font>
    <font>
      <sz val="9"/>
      <color rgb="FF000000"/>
      <name val="ＭＳ 明朝"/>
      <family val="1"/>
      <charset val="128"/>
    </font>
    <font>
      <sz val="6"/>
      <color rgb="FF000000"/>
      <name val="ＭＳ 明朝"/>
      <family val="1"/>
      <charset val="128"/>
    </font>
    <font>
      <sz val="9"/>
      <color rgb="FF000000"/>
      <name val="ＭＳ 明朝"/>
      <family val="1"/>
    </font>
    <font>
      <sz val="9"/>
      <color theme="1"/>
      <name val="ＭＳ 明朝"/>
      <family val="1"/>
    </font>
    <font>
      <sz val="11"/>
      <name val="游ゴシック"/>
      <family val="2"/>
      <charset val="128"/>
      <scheme val="minor"/>
    </font>
    <font>
      <sz val="8"/>
      <name val="ＭＳ 明朝"/>
      <family val="1"/>
      <charset val="128"/>
    </font>
    <font>
      <u/>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auto="1"/>
      </left>
      <right style="dotted">
        <color auto="1"/>
      </right>
      <top style="dotted">
        <color auto="1"/>
      </top>
      <bottom style="dott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auto="1"/>
      </right>
      <top/>
      <bottom/>
      <diagonal/>
    </border>
  </borders>
  <cellStyleXfs count="5">
    <xf numFmtId="0" fontId="0" fillId="0" borderId="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21" fillId="0" borderId="0"/>
    <xf numFmtId="38" fontId="21" fillId="0" borderId="0" applyFont="0" applyFill="0" applyBorder="0" applyAlignment="0" applyProtection="0"/>
  </cellStyleXfs>
  <cellXfs count="3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12" xfId="0" applyFont="1" applyBorder="1" applyAlignment="1">
      <alignment horizontal="center" vertical="center"/>
    </xf>
    <xf numFmtId="0" fontId="4" fillId="0" borderId="0" xfId="0" applyFont="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176" fontId="3" fillId="0" borderId="0" xfId="0" applyNumberFormat="1" applyFont="1" applyAlignment="1">
      <alignment horizontal="right"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2" borderId="1" xfId="0" applyFont="1" applyFill="1" applyBorder="1" applyAlignment="1">
      <alignment vertical="center" textRotation="255"/>
    </xf>
    <xf numFmtId="0" fontId="6" fillId="0" borderId="3" xfId="0" applyFont="1" applyBorder="1">
      <alignment vertical="center"/>
    </xf>
    <xf numFmtId="0" fontId="6" fillId="0" borderId="0" xfId="0" applyFont="1" applyAlignment="1">
      <alignment vertical="center" wrapText="1"/>
    </xf>
    <xf numFmtId="0" fontId="6" fillId="0" borderId="4" xfId="0" applyFont="1" applyBorder="1">
      <alignment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horizontal="righ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10" fillId="0" borderId="0" xfId="0" applyFont="1" applyAlignment="1">
      <alignment horizontal="right" vertical="center"/>
    </xf>
    <xf numFmtId="176" fontId="2" fillId="0" borderId="0" xfId="0" applyNumberFormat="1" applyFont="1">
      <alignment vertical="center"/>
    </xf>
    <xf numFmtId="38" fontId="2" fillId="0" borderId="0" xfId="0" applyNumberFormat="1" applyFont="1">
      <alignment vertical="center"/>
    </xf>
    <xf numFmtId="176" fontId="2" fillId="0" borderId="6" xfId="0" applyNumberFormat="1" applyFont="1" applyBorder="1">
      <alignment vertical="center"/>
    </xf>
    <xf numFmtId="176" fontId="2" fillId="0" borderId="7" xfId="0" applyNumberFormat="1" applyFont="1" applyBorder="1">
      <alignment vertical="center"/>
    </xf>
    <xf numFmtId="0" fontId="6" fillId="0" borderId="8" xfId="0" applyFont="1" applyBorder="1">
      <alignment vertical="center"/>
    </xf>
    <xf numFmtId="176" fontId="6" fillId="0" borderId="5" xfId="0" applyNumberFormat="1" applyFont="1" applyBorder="1">
      <alignment vertical="center"/>
    </xf>
    <xf numFmtId="0" fontId="3" fillId="0" borderId="0" xfId="0" applyFont="1" applyAlignment="1">
      <alignment horizontal="center" vertical="center"/>
    </xf>
    <xf numFmtId="0" fontId="6" fillId="0" borderId="13" xfId="0" applyFont="1" applyBorder="1">
      <alignment vertical="center"/>
    </xf>
    <xf numFmtId="176" fontId="12" fillId="0" borderId="1" xfId="0" applyNumberFormat="1" applyFont="1" applyBorder="1" applyAlignment="1">
      <alignment vertical="center" wrapText="1"/>
    </xf>
    <xf numFmtId="0" fontId="6" fillId="0" borderId="0" xfId="0" applyFont="1" applyAlignment="1">
      <alignment horizontal="right" vertical="center"/>
    </xf>
    <xf numFmtId="0" fontId="15" fillId="0" borderId="0" xfId="2" applyFont="1">
      <alignment vertical="center"/>
    </xf>
    <xf numFmtId="176" fontId="16" fillId="0" borderId="1" xfId="0" applyNumberFormat="1" applyFont="1" applyBorder="1" applyAlignment="1">
      <alignment vertical="center" wrapText="1"/>
    </xf>
    <xf numFmtId="176" fontId="16" fillId="0" borderId="14" xfId="1" applyNumberFormat="1" applyFont="1" applyBorder="1" applyAlignment="1">
      <alignment vertical="center"/>
    </xf>
    <xf numFmtId="176" fontId="16" fillId="0" borderId="14" xfId="0" applyNumberFormat="1" applyFont="1" applyBorder="1" applyAlignment="1">
      <alignment horizontal="right" vertical="center"/>
    </xf>
    <xf numFmtId="0" fontId="13" fillId="0" borderId="3" xfId="0" applyFont="1" applyBorder="1">
      <alignment vertical="center"/>
    </xf>
    <xf numFmtId="0" fontId="13" fillId="0" borderId="4" xfId="0"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vertical="center" wrapText="1"/>
    </xf>
    <xf numFmtId="0" fontId="3" fillId="0" borderId="3" xfId="0" applyFont="1" applyBorder="1">
      <alignment vertical="center"/>
    </xf>
    <xf numFmtId="0" fontId="22" fillId="0" borderId="0" xfId="3" applyFont="1"/>
    <xf numFmtId="0" fontId="23" fillId="0" borderId="0" xfId="0" applyFont="1">
      <alignment vertical="center"/>
    </xf>
    <xf numFmtId="0" fontId="3" fillId="0" borderId="0" xfId="0" applyFont="1">
      <alignment vertical="center"/>
    </xf>
    <xf numFmtId="49" fontId="10" fillId="0" borderId="0" xfId="0" applyNumberFormat="1" applyFont="1" applyAlignment="1">
      <alignment horizontal="left" vertical="center"/>
    </xf>
    <xf numFmtId="0" fontId="10"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18" xfId="0" applyFont="1" applyBorder="1">
      <alignment vertical="center"/>
    </xf>
    <xf numFmtId="0" fontId="6" fillId="0" borderId="9" xfId="0" applyFont="1" applyBorder="1">
      <alignment vertical="center"/>
    </xf>
    <xf numFmtId="0" fontId="25" fillId="0" borderId="0" xfId="0" applyFont="1">
      <alignment vertical="center"/>
    </xf>
    <xf numFmtId="0" fontId="3" fillId="0" borderId="0" xfId="0" applyFont="1" applyAlignment="1">
      <alignment vertical="center" wrapText="1"/>
    </xf>
    <xf numFmtId="0" fontId="26" fillId="0" borderId="0" xfId="0" applyFont="1" applyAlignment="1">
      <alignment vertical="center" wrapText="1"/>
    </xf>
    <xf numFmtId="49" fontId="12" fillId="0" borderId="3"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0" fontId="10" fillId="0" borderId="0" xfId="0" applyFont="1" applyAlignment="1">
      <alignment horizontal="center" vertical="center"/>
    </xf>
    <xf numFmtId="0" fontId="13" fillId="0" borderId="2" xfId="0" applyFont="1" applyBorder="1">
      <alignment vertical="center"/>
    </xf>
    <xf numFmtId="0" fontId="6" fillId="0" borderId="0" xfId="0" quotePrefix="1" applyFont="1">
      <alignment vertical="center"/>
    </xf>
    <xf numFmtId="0" fontId="6" fillId="0" borderId="0" xfId="0" quotePrefix="1" applyFont="1" applyAlignment="1">
      <alignment horizontal="right" vertical="center"/>
    </xf>
    <xf numFmtId="0" fontId="2" fillId="0" borderId="0" xfId="0" quotePrefix="1" applyFont="1">
      <alignment vertical="center"/>
    </xf>
    <xf numFmtId="0" fontId="2" fillId="0" borderId="0" xfId="0" quotePrefix="1" applyFont="1" applyAlignment="1">
      <alignment horizontal="right" vertical="center"/>
    </xf>
    <xf numFmtId="0" fontId="6" fillId="0" borderId="0" xfId="0" applyFont="1" applyAlignment="1">
      <alignment horizontal="left" vertical="center" indent="1"/>
    </xf>
    <xf numFmtId="0" fontId="2" fillId="0" borderId="8" xfId="0" applyFont="1" applyBorder="1">
      <alignment vertical="center"/>
    </xf>
    <xf numFmtId="0" fontId="3" fillId="0" borderId="8" xfId="0" applyFont="1" applyBorder="1">
      <alignment vertical="center"/>
    </xf>
    <xf numFmtId="0" fontId="3" fillId="0" borderId="4" xfId="0" applyFont="1" applyBorder="1">
      <alignment vertical="center"/>
    </xf>
    <xf numFmtId="0" fontId="2" fillId="0" borderId="9" xfId="0" applyFont="1" applyBorder="1">
      <alignment vertical="center"/>
    </xf>
    <xf numFmtId="0" fontId="6" fillId="0" borderId="0" xfId="0" quotePrefix="1" applyFont="1" applyAlignment="1">
      <alignment horizontal="right" vertical="center" wrapText="1"/>
    </xf>
    <xf numFmtId="0" fontId="6" fillId="0" borderId="0" xfId="0" applyFont="1" applyAlignment="1">
      <alignment vertical="top"/>
    </xf>
    <xf numFmtId="0" fontId="0" fillId="0" borderId="6" xfId="0" applyBorder="1" applyAlignment="1">
      <alignment vertical="center" wrapText="1"/>
    </xf>
    <xf numFmtId="49" fontId="6" fillId="0" borderId="8" xfId="0" applyNumberFormat="1" applyFont="1" applyBorder="1" applyAlignment="1">
      <alignment vertical="center" wrapText="1"/>
    </xf>
    <xf numFmtId="49" fontId="6" fillId="0" borderId="0" xfId="0" applyNumberFormat="1" applyFont="1" applyAlignment="1">
      <alignment vertical="center" wrapText="1"/>
    </xf>
    <xf numFmtId="49" fontId="6" fillId="0" borderId="9" xfId="0" applyNumberFormat="1" applyFont="1" applyBorder="1" applyAlignment="1">
      <alignment vertical="center" wrapText="1"/>
    </xf>
    <xf numFmtId="49" fontId="6" fillId="0" borderId="3" xfId="0" applyNumberFormat="1" applyFont="1" applyBorder="1" applyAlignment="1">
      <alignment horizontal="right" vertical="center"/>
    </xf>
    <xf numFmtId="49" fontId="6" fillId="0" borderId="3" xfId="0" applyNumberFormat="1"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2" xfId="0" applyNumberFormat="1" applyFont="1" applyBorder="1" applyAlignment="1">
      <alignment horizontal="right" vertical="center"/>
    </xf>
    <xf numFmtId="49" fontId="6" fillId="0" borderId="4" xfId="0" applyNumberFormat="1" applyFont="1" applyBorder="1" applyAlignment="1">
      <alignment horizontal="left" vertical="center" wrapText="1"/>
    </xf>
    <xf numFmtId="49" fontId="24" fillId="0" borderId="34"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11" xfId="0" applyNumberFormat="1" applyFont="1" applyBorder="1" applyAlignment="1">
      <alignment horizontal="center" vertical="center"/>
    </xf>
    <xf numFmtId="0" fontId="23" fillId="0" borderId="11" xfId="0" applyFont="1" applyBorder="1">
      <alignment vertical="center"/>
    </xf>
    <xf numFmtId="0" fontId="3" fillId="0" borderId="0" xfId="0" quotePrefix="1" applyFont="1" applyAlignment="1">
      <alignment vertical="center" wrapText="1"/>
    </xf>
    <xf numFmtId="49" fontId="2" fillId="0" borderId="0" xfId="0" applyNumberFormat="1" applyFont="1" applyAlignment="1">
      <alignment horizontal="left" vertical="center"/>
    </xf>
    <xf numFmtId="0" fontId="6" fillId="0" borderId="6" xfId="0" applyFont="1" applyBorder="1" applyAlignment="1">
      <alignment vertical="center" wrapText="1"/>
    </xf>
    <xf numFmtId="0" fontId="6" fillId="0" borderId="6" xfId="0" applyFont="1" applyBorder="1">
      <alignment vertical="center"/>
    </xf>
    <xf numFmtId="0" fontId="6" fillId="0" borderId="5" xfId="0" applyFont="1" applyBorder="1" applyAlignment="1">
      <alignment vertical="center" wrapText="1"/>
    </xf>
    <xf numFmtId="0" fontId="0" fillId="0" borderId="7" xfId="0" applyBorder="1" applyAlignment="1">
      <alignment vertical="center" wrapText="1"/>
    </xf>
    <xf numFmtId="0" fontId="3" fillId="0" borderId="0" xfId="0" applyFont="1" applyAlignment="1">
      <alignment horizontal="left" vertical="center"/>
    </xf>
    <xf numFmtId="0" fontId="6" fillId="0" borderId="1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right" vertical="center"/>
    </xf>
    <xf numFmtId="0" fontId="6" fillId="0" borderId="1" xfId="0" applyFont="1" applyBorder="1" applyAlignment="1">
      <alignment horizontal="center" vertical="center"/>
    </xf>
    <xf numFmtId="0" fontId="2" fillId="0" borderId="6"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16" fillId="0" borderId="0" xfId="0" applyNumberFormat="1" applyFont="1">
      <alignment vertical="center"/>
    </xf>
    <xf numFmtId="176" fontId="16" fillId="0" borderId="0" xfId="1" applyNumberFormat="1" applyFont="1" applyBorder="1" applyAlignment="1">
      <alignment vertical="center"/>
    </xf>
    <xf numFmtId="0" fontId="30" fillId="0" borderId="11" xfId="0" applyFont="1" applyBorder="1">
      <alignment vertical="center"/>
    </xf>
    <xf numFmtId="0" fontId="6" fillId="0" borderId="10"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14" xfId="0" applyFont="1" applyBorder="1">
      <alignment vertical="center"/>
    </xf>
    <xf numFmtId="0" fontId="6" fillId="0" borderId="7" xfId="0" applyFont="1" applyBorder="1">
      <alignment vertical="center"/>
    </xf>
    <xf numFmtId="0" fontId="24" fillId="0" borderId="26" xfId="0" applyFont="1" applyBorder="1" applyAlignment="1">
      <alignment horizontal="center" vertical="center"/>
    </xf>
    <xf numFmtId="0" fontId="4" fillId="0" borderId="0" xfId="0" applyFont="1" applyFill="1">
      <alignment vertical="center"/>
    </xf>
    <xf numFmtId="0" fontId="6" fillId="0" borderId="0" xfId="0" applyFont="1" applyFill="1">
      <alignment vertical="center"/>
    </xf>
    <xf numFmtId="0" fontId="2" fillId="0" borderId="0" xfId="0" applyFont="1" applyFill="1">
      <alignment vertical="center"/>
    </xf>
    <xf numFmtId="0" fontId="32" fillId="0" borderId="0" xfId="0" applyFont="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29"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9" fillId="0" borderId="3" xfId="0" applyFont="1" applyBorder="1" applyAlignment="1">
      <alignment vertical="center" wrapText="1"/>
    </xf>
    <xf numFmtId="0" fontId="29" fillId="0" borderId="4"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vertical="top" wrapText="1"/>
    </xf>
    <xf numFmtId="0" fontId="6" fillId="0" borderId="12" xfId="0" applyFont="1" applyBorder="1" applyAlignment="1">
      <alignmen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25"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2" fillId="0" borderId="1" xfId="0" applyFont="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vertical="center" wrapText="1"/>
    </xf>
    <xf numFmtId="0" fontId="10" fillId="0" borderId="0" xfId="0" applyFont="1" applyAlignment="1">
      <alignment horizontal="center" vertic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6"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vertical="center" wrapText="1"/>
    </xf>
    <xf numFmtId="178" fontId="12" fillId="0" borderId="2" xfId="0" applyNumberFormat="1" applyFont="1" applyBorder="1" applyAlignment="1">
      <alignment horizontal="center" vertical="center"/>
    </xf>
    <xf numFmtId="178" fontId="12" fillId="0" borderId="3"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178" fontId="13" fillId="0" borderId="1" xfId="0" applyNumberFormat="1"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6"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6" fillId="0" borderId="14" xfId="0" applyFont="1" applyBorder="1" applyAlignment="1">
      <alignment vertical="center"/>
    </xf>
    <xf numFmtId="0" fontId="12" fillId="0" borderId="8" xfId="0" applyFont="1" applyBorder="1" applyAlignment="1">
      <alignment vertical="center" wrapText="1"/>
    </xf>
    <xf numFmtId="0" fontId="12" fillId="0" borderId="0" xfId="0" applyFont="1" applyAlignment="1">
      <alignment vertical="center" wrapText="1"/>
    </xf>
    <xf numFmtId="0" fontId="12" fillId="0" borderId="9" xfId="0" applyFont="1" applyBorder="1" applyAlignment="1">
      <alignment vertical="center" wrapText="1"/>
    </xf>
    <xf numFmtId="0" fontId="6" fillId="0" borderId="6" xfId="0" applyFont="1" applyBorder="1" applyAlignment="1">
      <alignment vertical="center"/>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6"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33" fillId="2" borderId="2" xfId="0" applyFont="1" applyFill="1" applyBorder="1" applyAlignment="1">
      <alignment horizontal="center" vertical="center" wrapText="1"/>
    </xf>
    <xf numFmtId="0" fontId="12" fillId="0" borderId="1"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57" fontId="12" fillId="0" borderId="1" xfId="0" applyNumberFormat="1" applyFont="1" applyBorder="1" applyAlignment="1">
      <alignment vertical="center" wrapText="1"/>
    </xf>
    <xf numFmtId="49" fontId="6" fillId="0" borderId="4" xfId="0" applyNumberFormat="1" applyFont="1" applyBorder="1" applyAlignment="1">
      <alignment vertical="center" wrapText="1"/>
    </xf>
    <xf numFmtId="3" fontId="12" fillId="0" borderId="1" xfId="0" applyNumberFormat="1" applyFont="1" applyBorder="1" applyAlignment="1">
      <alignmen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12" fillId="0" borderId="1" xfId="0" applyFont="1" applyBorder="1" applyAlignment="1">
      <alignment vertical="center"/>
    </xf>
    <xf numFmtId="0" fontId="12" fillId="0" borderId="2" xfId="0" applyFont="1" applyBorder="1" applyAlignment="1">
      <alignment vertical="center" wrapText="1"/>
    </xf>
    <xf numFmtId="0" fontId="12" fillId="0" borderId="4" xfId="0" applyFont="1" applyBorder="1" applyAlignment="1">
      <alignment vertical="center" wrapText="1"/>
    </xf>
    <xf numFmtId="177" fontId="16" fillId="0" borderId="10" xfId="0" applyNumberFormat="1" applyFont="1" applyBorder="1" applyAlignment="1">
      <alignment vertical="center"/>
    </xf>
    <xf numFmtId="177" fontId="16" fillId="0" borderId="12" xfId="0" applyNumberFormat="1" applyFont="1" applyBorder="1" applyAlignment="1">
      <alignment vertical="center"/>
    </xf>
    <xf numFmtId="0" fontId="12" fillId="0" borderId="25" xfId="0" applyFont="1" applyBorder="1" applyAlignment="1">
      <alignment vertical="center" wrapText="1"/>
    </xf>
    <xf numFmtId="0" fontId="12" fillId="0" borderId="3" xfId="0" applyFont="1" applyBorder="1" applyAlignment="1">
      <alignment vertical="center" wrapText="1"/>
    </xf>
    <xf numFmtId="38" fontId="12" fillId="0" borderId="1" xfId="1" applyFont="1" applyFill="1" applyBorder="1" applyAlignment="1">
      <alignment vertical="center" wrapText="1"/>
    </xf>
    <xf numFmtId="38" fontId="12" fillId="0" borderId="1" xfId="1" applyFont="1" applyFill="1" applyBorder="1" applyAlignment="1">
      <alignment vertical="center"/>
    </xf>
    <xf numFmtId="0" fontId="6" fillId="0" borderId="0" xfId="0" applyFont="1" applyAlignment="1">
      <alignment vertical="center"/>
    </xf>
    <xf numFmtId="38" fontId="6" fillId="0" borderId="0" xfId="1" applyFont="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38" fontId="17" fillId="0" borderId="3" xfId="1" applyFont="1" applyBorder="1" applyAlignment="1">
      <alignment vertical="center"/>
    </xf>
    <xf numFmtId="0" fontId="6" fillId="2" borderId="18"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0" borderId="19" xfId="0" applyFont="1" applyBorder="1" applyAlignment="1">
      <alignment vertical="center"/>
    </xf>
    <xf numFmtId="0" fontId="6" fillId="0" borderId="20" xfId="0" applyFont="1" applyBorder="1" applyAlignment="1">
      <alignment vertical="center"/>
    </xf>
    <xf numFmtId="38" fontId="10" fillId="0" borderId="20" xfId="1"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38" fontId="17" fillId="0" borderId="10" xfId="0" applyNumberFormat="1" applyFont="1" applyBorder="1" applyAlignment="1">
      <alignment vertical="center"/>
    </xf>
    <xf numFmtId="0" fontId="17" fillId="0" borderId="11" xfId="0" applyFont="1" applyBorder="1" applyAlignment="1">
      <alignment vertical="center"/>
    </xf>
    <xf numFmtId="0" fontId="4" fillId="0" borderId="19" xfId="0" applyFont="1" applyBorder="1" applyAlignment="1">
      <alignment vertical="center" wrapText="1"/>
    </xf>
    <xf numFmtId="0" fontId="0" fillId="0" borderId="20" xfId="0" applyBorder="1" applyAlignment="1">
      <alignment vertical="center" wrapText="1"/>
    </xf>
    <xf numFmtId="38" fontId="10" fillId="0" borderId="3" xfId="1" applyFont="1" applyBorder="1" applyAlignment="1">
      <alignment vertical="center"/>
    </xf>
    <xf numFmtId="38" fontId="17" fillId="0" borderId="11" xfId="1" applyFont="1" applyBorder="1" applyAlignment="1">
      <alignment vertical="center"/>
    </xf>
    <xf numFmtId="0" fontId="6" fillId="0" borderId="10"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3" xfId="0" applyFont="1" applyBorder="1" applyAlignment="1">
      <alignment vertical="center" wrapText="1"/>
    </xf>
    <xf numFmtId="0" fontId="6" fillId="0" borderId="2" xfId="0" applyFont="1" applyBorder="1" applyAlignment="1">
      <alignment horizontal="right" vertical="center" wrapText="1"/>
    </xf>
    <xf numFmtId="0" fontId="11" fillId="0" borderId="3" xfId="0" applyFont="1" applyBorder="1" applyAlignment="1">
      <alignment horizontal="right" vertical="center" wrapText="1"/>
    </xf>
    <xf numFmtId="0" fontId="4"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38" fontId="17" fillId="0" borderId="5" xfId="1" applyFont="1" applyBorder="1" applyAlignment="1">
      <alignment vertical="center"/>
    </xf>
    <xf numFmtId="38" fontId="17" fillId="0" borderId="6" xfId="1" applyFont="1" applyBorder="1" applyAlignment="1">
      <alignment vertical="center"/>
    </xf>
    <xf numFmtId="38" fontId="17" fillId="0" borderId="19" xfId="0" applyNumberFormat="1" applyFont="1" applyBorder="1" applyAlignment="1">
      <alignment vertical="center"/>
    </xf>
    <xf numFmtId="0" fontId="17" fillId="0" borderId="20" xfId="0" applyFont="1" applyBorder="1" applyAlignment="1">
      <alignment vertical="center"/>
    </xf>
    <xf numFmtId="176" fontId="17" fillId="0" borderId="10" xfId="1" applyNumberFormat="1" applyFont="1" applyBorder="1" applyAlignment="1">
      <alignment vertical="center"/>
    </xf>
    <xf numFmtId="176" fontId="17" fillId="0" borderId="11" xfId="1" applyNumberFormat="1" applyFont="1" applyBorder="1" applyAlignment="1">
      <alignment vertical="center"/>
    </xf>
    <xf numFmtId="176" fontId="17" fillId="0" borderId="12" xfId="1" applyNumberFormat="1" applyFont="1" applyBorder="1" applyAlignment="1">
      <alignment vertical="center"/>
    </xf>
    <xf numFmtId="176" fontId="17" fillId="0" borderId="10" xfId="0" applyNumberFormat="1" applyFont="1" applyBorder="1" applyAlignment="1">
      <alignment vertical="center"/>
    </xf>
    <xf numFmtId="176" fontId="17" fillId="0" borderId="11" xfId="0" applyNumberFormat="1" applyFont="1" applyBorder="1" applyAlignment="1">
      <alignment vertical="center"/>
    </xf>
    <xf numFmtId="176" fontId="17" fillId="0" borderId="12" xfId="0" applyNumberFormat="1" applyFont="1" applyBorder="1" applyAlignment="1">
      <alignment vertical="center"/>
    </xf>
    <xf numFmtId="176" fontId="18" fillId="0" borderId="11" xfId="0" applyNumberFormat="1" applyFont="1" applyBorder="1" applyAlignment="1">
      <alignment vertical="center"/>
    </xf>
    <xf numFmtId="176" fontId="18" fillId="0" borderId="12" xfId="0" applyNumberFormat="1" applyFont="1" applyBorder="1" applyAlignment="1">
      <alignment vertical="center"/>
    </xf>
    <xf numFmtId="0" fontId="17" fillId="0" borderId="12" xfId="0" applyFont="1" applyBorder="1" applyAlignment="1">
      <alignment vertic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xf>
    <xf numFmtId="0" fontId="26" fillId="0" borderId="0" xfId="0" applyFont="1" applyAlignment="1">
      <alignment vertical="center" wrapText="1"/>
    </xf>
    <xf numFmtId="0" fontId="10"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38" fontId="10" fillId="0" borderId="11" xfId="1" applyFont="1" applyFill="1" applyBorder="1" applyAlignment="1">
      <alignment vertical="center"/>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35" fillId="2" borderId="2"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13" fillId="0" borderId="1" xfId="0" applyFont="1" applyBorder="1" applyAlignment="1">
      <alignment vertical="center"/>
    </xf>
    <xf numFmtId="0" fontId="3" fillId="0" borderId="11" xfId="0" applyFont="1" applyBorder="1" applyAlignment="1">
      <alignment horizontal="center" vertical="center"/>
    </xf>
    <xf numFmtId="0" fontId="3" fillId="0" borderId="1" xfId="0" applyFont="1" applyBorder="1" applyAlignment="1">
      <alignment horizontal="left" vertical="center" indent="1"/>
    </xf>
    <xf numFmtId="0" fontId="3" fillId="0" borderId="1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29" fillId="0" borderId="0" xfId="0" applyFont="1" applyAlignment="1">
      <alignment vertical="top" wrapText="1"/>
    </xf>
    <xf numFmtId="0" fontId="29" fillId="0" borderId="9" xfId="0" applyFont="1" applyBorder="1" applyAlignment="1">
      <alignment vertical="top" wrapText="1"/>
    </xf>
    <xf numFmtId="0" fontId="29" fillId="0" borderId="0" xfId="0" applyFont="1" applyAlignment="1">
      <alignment vertical="center" wrapText="1"/>
    </xf>
    <xf numFmtId="0" fontId="37" fillId="0" borderId="0" xfId="0" applyFont="1" applyAlignment="1">
      <alignment vertical="center" wrapText="1"/>
    </xf>
    <xf numFmtId="0" fontId="37" fillId="0" borderId="9" xfId="0" applyFont="1" applyBorder="1" applyAlignment="1">
      <alignment vertical="center" wrapText="1"/>
    </xf>
    <xf numFmtId="0" fontId="29" fillId="0" borderId="11" xfId="0" applyFont="1" applyBorder="1" applyAlignment="1">
      <alignment vertical="center" wrapText="1"/>
    </xf>
    <xf numFmtId="0" fontId="37" fillId="0" borderId="11" xfId="0" applyFont="1" applyBorder="1" applyAlignment="1">
      <alignment vertical="center" wrapText="1"/>
    </xf>
    <xf numFmtId="0" fontId="37" fillId="0" borderId="12" xfId="0" applyFont="1" applyBorder="1" applyAlignment="1">
      <alignment vertical="center" wrapText="1"/>
    </xf>
  </cellXfs>
  <cellStyles count="5">
    <cellStyle name="ハイパーリンク" xfId="2" builtinId="8"/>
    <cellStyle name="桁区切り" xfId="1" builtinId="6"/>
    <cellStyle name="桁区切り 2" xfId="4" xr:uid="{8D0E15B9-180D-4BF5-ABD8-B687BCA3A940}"/>
    <cellStyle name="標準" xfId="0" builtinId="0"/>
    <cellStyle name="標準 2" xfId="3" xr:uid="{72E99FA0-9CA6-4CB2-A2A0-6431FB1AB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228600</xdr:colOff>
          <xdr:row>8</xdr:row>
          <xdr:rowOff>295275</xdr:rowOff>
        </xdr:from>
        <xdr:to>
          <xdr:col>18</xdr:col>
          <xdr:colOff>0</xdr:colOff>
          <xdr:row>9</xdr:row>
          <xdr:rowOff>285750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15</xdr:row>
          <xdr:rowOff>0</xdr:rowOff>
        </xdr:from>
        <xdr:to>
          <xdr:col>18</xdr:col>
          <xdr:colOff>0</xdr:colOff>
          <xdr:row>15</xdr:row>
          <xdr:rowOff>285750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17</xdr:row>
          <xdr:rowOff>0</xdr:rowOff>
        </xdr:from>
        <xdr:to>
          <xdr:col>18</xdr:col>
          <xdr:colOff>0</xdr:colOff>
          <xdr:row>17</xdr:row>
          <xdr:rowOff>285750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0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18</xdr:row>
          <xdr:rowOff>0</xdr:rowOff>
        </xdr:from>
        <xdr:to>
          <xdr:col>18</xdr:col>
          <xdr:colOff>0</xdr:colOff>
          <xdr:row>18</xdr:row>
          <xdr:rowOff>285750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0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21</xdr:row>
          <xdr:rowOff>0</xdr:rowOff>
        </xdr:from>
        <xdr:to>
          <xdr:col>18</xdr:col>
          <xdr:colOff>0</xdr:colOff>
          <xdr:row>21</xdr:row>
          <xdr:rowOff>285750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0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16</xdr:row>
          <xdr:rowOff>9525</xdr:rowOff>
        </xdr:from>
        <xdr:to>
          <xdr:col>18</xdr:col>
          <xdr:colOff>0</xdr:colOff>
          <xdr:row>17</xdr:row>
          <xdr:rowOff>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0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20</xdr:row>
          <xdr:rowOff>0</xdr:rowOff>
        </xdr:from>
        <xdr:to>
          <xdr:col>18</xdr:col>
          <xdr:colOff>0</xdr:colOff>
          <xdr:row>21</xdr:row>
          <xdr:rowOff>19050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0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22</xdr:row>
          <xdr:rowOff>0</xdr:rowOff>
        </xdr:from>
        <xdr:to>
          <xdr:col>18</xdr:col>
          <xdr:colOff>0</xdr:colOff>
          <xdr:row>23</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0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295275</xdr:rowOff>
        </xdr:from>
        <xdr:to>
          <xdr:col>22</xdr:col>
          <xdr:colOff>0</xdr:colOff>
          <xdr:row>9</xdr:row>
          <xdr:rowOff>285750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0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22</xdr:col>
          <xdr:colOff>0</xdr:colOff>
          <xdr:row>15</xdr:row>
          <xdr:rowOff>285750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0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17</xdr:row>
          <xdr:rowOff>285750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0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22</xdr:col>
          <xdr:colOff>0</xdr:colOff>
          <xdr:row>18</xdr:row>
          <xdr:rowOff>285750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0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22</xdr:col>
          <xdr:colOff>0</xdr:colOff>
          <xdr:row>21</xdr:row>
          <xdr:rowOff>285750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0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9525</xdr:rowOff>
        </xdr:from>
        <xdr:to>
          <xdr:col>22</xdr:col>
          <xdr:colOff>0</xdr:colOff>
          <xdr:row>17</xdr:row>
          <xdr:rowOff>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0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22</xdr:col>
          <xdr:colOff>0</xdr:colOff>
          <xdr:row>21</xdr:row>
          <xdr:rowOff>19050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9525</xdr:rowOff>
        </xdr:from>
        <xdr:to>
          <xdr:col>22</xdr:col>
          <xdr:colOff>0</xdr:colOff>
          <xdr:row>23</xdr:row>
          <xdr:rowOff>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10</xdr:row>
          <xdr:rowOff>0</xdr:rowOff>
        </xdr:from>
        <xdr:to>
          <xdr:col>18</xdr:col>
          <xdr:colOff>0</xdr:colOff>
          <xdr:row>11</xdr:row>
          <xdr:rowOff>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22</xdr:col>
          <xdr:colOff>0</xdr:colOff>
          <xdr:row>11</xdr:row>
          <xdr:rowOff>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0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13</xdr:row>
          <xdr:rowOff>0</xdr:rowOff>
        </xdr:from>
        <xdr:to>
          <xdr:col>18</xdr:col>
          <xdr:colOff>0</xdr:colOff>
          <xdr:row>14</xdr:row>
          <xdr:rowOff>19050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0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22</xdr:col>
          <xdr:colOff>0</xdr:colOff>
          <xdr:row>14</xdr:row>
          <xdr:rowOff>19050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0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18</xdr:col>
          <xdr:colOff>0</xdr:colOff>
          <xdr:row>12</xdr:row>
          <xdr:rowOff>285750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0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12</xdr:row>
          <xdr:rowOff>0</xdr:rowOff>
        </xdr:from>
        <xdr:to>
          <xdr:col>22</xdr:col>
          <xdr:colOff>0</xdr:colOff>
          <xdr:row>12</xdr:row>
          <xdr:rowOff>285750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0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19050</xdr:rowOff>
        </xdr:from>
        <xdr:to>
          <xdr:col>18</xdr:col>
          <xdr:colOff>0</xdr:colOff>
          <xdr:row>8</xdr:row>
          <xdr:rowOff>285750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0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0</xdr:rowOff>
        </xdr:from>
        <xdr:to>
          <xdr:col>22</xdr:col>
          <xdr:colOff>0</xdr:colOff>
          <xdr:row>8</xdr:row>
          <xdr:rowOff>285750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18</xdr:col>
          <xdr:colOff>0</xdr:colOff>
          <xdr:row>25</xdr:row>
          <xdr:rowOff>485775</xdr:rowOff>
        </xdr:to>
        <xdr:sp macro="" textlink="">
          <xdr:nvSpPr>
            <xdr:cNvPr id="62491" name="Check Box 27" hidden="1">
              <a:extLst>
                <a:ext uri="{63B3BB69-23CF-44E3-9099-C40C66FF867C}">
                  <a14:compatExt spid="_x0000_s62491"/>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22</xdr:col>
          <xdr:colOff>0</xdr:colOff>
          <xdr:row>25</xdr:row>
          <xdr:rowOff>485775</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0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0</xdr:rowOff>
        </xdr:from>
        <xdr:to>
          <xdr:col>18</xdr:col>
          <xdr:colOff>0</xdr:colOff>
          <xdr:row>26</xdr:row>
          <xdr:rowOff>285750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0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22</xdr:col>
          <xdr:colOff>0</xdr:colOff>
          <xdr:row>26</xdr:row>
          <xdr:rowOff>285750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0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19</xdr:row>
          <xdr:rowOff>0</xdr:rowOff>
        </xdr:from>
        <xdr:to>
          <xdr:col>18</xdr:col>
          <xdr:colOff>0</xdr:colOff>
          <xdr:row>19</xdr:row>
          <xdr:rowOff>285750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0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19050</xdr:rowOff>
        </xdr:from>
        <xdr:to>
          <xdr:col>22</xdr:col>
          <xdr:colOff>0</xdr:colOff>
          <xdr:row>19</xdr:row>
          <xdr:rowOff>285750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0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15</xdr:row>
          <xdr:rowOff>257175</xdr:rowOff>
        </xdr:from>
        <xdr:to>
          <xdr:col>8</xdr:col>
          <xdr:colOff>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266700</xdr:rowOff>
        </xdr:from>
        <xdr:to>
          <xdr:col>12</xdr:col>
          <xdr:colOff>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20</xdr:col>
          <xdr:colOff>0</xdr:colOff>
          <xdr:row>17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16</xdr:col>
          <xdr:colOff>0</xdr:colOff>
          <xdr:row>17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15</xdr:col>
          <xdr:colOff>0</xdr:colOff>
          <xdr:row>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0</xdr:rowOff>
        </xdr:from>
        <xdr:to>
          <xdr:col>17</xdr:col>
          <xdr:colOff>0</xdr:colOff>
          <xdr:row>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314325</xdr:colOff>
          <xdr:row>42</xdr:row>
          <xdr:rowOff>0</xdr:rowOff>
        </xdr:from>
        <xdr:to>
          <xdr:col>28</xdr:col>
          <xdr:colOff>0</xdr:colOff>
          <xdr:row>43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42</xdr:row>
          <xdr:rowOff>0</xdr:rowOff>
        </xdr:from>
        <xdr:to>
          <xdr:col>33</xdr:col>
          <xdr:colOff>0</xdr:colOff>
          <xdr:row>43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247650</xdr:rowOff>
        </xdr:from>
        <xdr:to>
          <xdr:col>20</xdr:col>
          <xdr:colOff>0</xdr:colOff>
          <xdr:row>47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190500</xdr:colOff>
      <xdr:row>5</xdr:row>
      <xdr:rowOff>256762</xdr:rowOff>
    </xdr:from>
    <xdr:to>
      <xdr:col>22</xdr:col>
      <xdr:colOff>414130</xdr:colOff>
      <xdr:row>8</xdr:row>
      <xdr:rowOff>132521</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6551543" y="1308653"/>
          <a:ext cx="1482587" cy="670890"/>
        </a:xfrm>
        <a:prstGeom prst="wedgeRoundRectCallout">
          <a:avLst>
            <a:gd name="adj1" fmla="val -60564"/>
            <a:gd name="adj2" fmla="val -96501"/>
            <a:gd name="adj3" fmla="val 16667"/>
          </a:avLst>
        </a:prstGeom>
        <a:solidFill>
          <a:schemeClr val="bg1">
            <a:lumMod val="8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latinLnBrk="1"/>
          <a:r>
            <a:rPr lang="ja-JP" sz="900">
              <a:solidFill>
                <a:srgbClr val="0070C0"/>
              </a:solidFill>
              <a:effectLst/>
              <a:latin typeface="ＭＳ 明朝" panose="02020609040205080304" pitchFamily="17" charset="-128"/>
              <a:ea typeface="HG創英角ﾎﾟｯﾌﾟ体" panose="040B0A09000000000000" pitchFamily="49" charset="-128"/>
              <a:cs typeface="ＭＳ 明朝" panose="02020609040205080304" pitchFamily="17" charset="-128"/>
            </a:rPr>
            <a:t>消費税抜きの額</a:t>
          </a:r>
          <a:r>
            <a:rPr lang="ja-JP" altLang="en-US" sz="900">
              <a:solidFill>
                <a:srgbClr val="0070C0"/>
              </a:solidFill>
              <a:effectLst/>
              <a:latin typeface="ＭＳ 明朝" panose="02020609040205080304" pitchFamily="17" charset="-128"/>
              <a:ea typeface="HG創英角ﾎﾟｯﾌﾟ体" panose="040B0A09000000000000" pitchFamily="49" charset="-128"/>
              <a:cs typeface="ＭＳ 明朝" panose="02020609040205080304" pitchFamily="17" charset="-128"/>
            </a:rPr>
            <a:t>（税額</a:t>
          </a:r>
          <a:r>
            <a:rPr lang="ja-JP" altLang="en-US"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が明記されていな場合は、</a:t>
          </a:r>
          <a:r>
            <a:rPr lang="en-US" altLang="ja-JP"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1.1</a:t>
          </a:r>
          <a:r>
            <a:rPr lang="ja-JP" altLang="en-US"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で割り戻した額（小数点以下は切捨）</a:t>
          </a:r>
          <a:endParaRPr lang="ja-JP" sz="1100">
            <a:solidFill>
              <a:srgbClr val="0070C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18</xdr:col>
      <xdr:colOff>231914</xdr:colOff>
      <xdr:row>31</xdr:row>
      <xdr:rowOff>24847</xdr:rowOff>
    </xdr:from>
    <xdr:to>
      <xdr:col>22</xdr:col>
      <xdr:colOff>455544</xdr:colOff>
      <xdr:row>33</xdr:row>
      <xdr:rowOff>165650</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6592957" y="6700630"/>
          <a:ext cx="1482587" cy="670890"/>
        </a:xfrm>
        <a:prstGeom prst="wedgeRoundRectCallout">
          <a:avLst>
            <a:gd name="adj1" fmla="val -60564"/>
            <a:gd name="adj2" fmla="val -96501"/>
            <a:gd name="adj3" fmla="val 16667"/>
          </a:avLst>
        </a:prstGeom>
        <a:solidFill>
          <a:schemeClr val="bg1">
            <a:lumMod val="8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latinLnBrk="1"/>
          <a:r>
            <a:rPr lang="ja-JP" sz="900">
              <a:solidFill>
                <a:srgbClr val="0070C0"/>
              </a:solidFill>
              <a:effectLst/>
              <a:latin typeface="ＭＳ 明朝" panose="02020609040205080304" pitchFamily="17" charset="-128"/>
              <a:ea typeface="HG創英角ﾎﾟｯﾌﾟ体" panose="040B0A09000000000000" pitchFamily="49" charset="-128"/>
              <a:cs typeface="ＭＳ 明朝" panose="02020609040205080304" pitchFamily="17" charset="-128"/>
            </a:rPr>
            <a:t>消費税抜きの額</a:t>
          </a:r>
          <a:r>
            <a:rPr lang="ja-JP" altLang="en-US" sz="900">
              <a:solidFill>
                <a:srgbClr val="0070C0"/>
              </a:solidFill>
              <a:effectLst/>
              <a:latin typeface="ＭＳ 明朝" panose="02020609040205080304" pitchFamily="17" charset="-128"/>
              <a:ea typeface="HG創英角ﾎﾟｯﾌﾟ体" panose="040B0A09000000000000" pitchFamily="49" charset="-128"/>
              <a:cs typeface="ＭＳ 明朝" panose="02020609040205080304" pitchFamily="17" charset="-128"/>
            </a:rPr>
            <a:t>（税額</a:t>
          </a:r>
          <a:r>
            <a:rPr lang="ja-JP" altLang="en-US"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が明記されていな場合は、</a:t>
          </a:r>
          <a:r>
            <a:rPr lang="en-US" altLang="ja-JP"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1.1</a:t>
          </a:r>
          <a:r>
            <a:rPr lang="ja-JP" altLang="en-US"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で割り戻した額（小数点以下は切捨）</a:t>
          </a:r>
          <a:endParaRPr lang="ja-JP" sz="1100">
            <a:solidFill>
              <a:srgbClr val="0070C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18</xdr:col>
      <xdr:colOff>265044</xdr:colOff>
      <xdr:row>20</xdr:row>
      <xdr:rowOff>33130</xdr:rowOff>
    </xdr:from>
    <xdr:to>
      <xdr:col>22</xdr:col>
      <xdr:colOff>488674</xdr:colOff>
      <xdr:row>22</xdr:row>
      <xdr:rowOff>173933</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6626087" y="4290391"/>
          <a:ext cx="1482587" cy="670890"/>
        </a:xfrm>
        <a:prstGeom prst="wedgeRoundRectCallout">
          <a:avLst>
            <a:gd name="adj1" fmla="val -60564"/>
            <a:gd name="adj2" fmla="val -96501"/>
            <a:gd name="adj3" fmla="val 16667"/>
          </a:avLst>
        </a:prstGeom>
        <a:solidFill>
          <a:schemeClr val="bg1">
            <a:lumMod val="8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latinLnBrk="1"/>
          <a:r>
            <a:rPr lang="ja-JP" sz="900">
              <a:solidFill>
                <a:srgbClr val="0070C0"/>
              </a:solidFill>
              <a:effectLst/>
              <a:latin typeface="ＭＳ 明朝" panose="02020609040205080304" pitchFamily="17" charset="-128"/>
              <a:ea typeface="HG創英角ﾎﾟｯﾌﾟ体" panose="040B0A09000000000000" pitchFamily="49" charset="-128"/>
              <a:cs typeface="ＭＳ 明朝" panose="02020609040205080304" pitchFamily="17" charset="-128"/>
            </a:rPr>
            <a:t>消費税抜きの額</a:t>
          </a:r>
          <a:r>
            <a:rPr lang="ja-JP" altLang="en-US" sz="900">
              <a:solidFill>
                <a:srgbClr val="0070C0"/>
              </a:solidFill>
              <a:effectLst/>
              <a:latin typeface="ＭＳ 明朝" panose="02020609040205080304" pitchFamily="17" charset="-128"/>
              <a:ea typeface="HG創英角ﾎﾟｯﾌﾟ体" panose="040B0A09000000000000" pitchFamily="49" charset="-128"/>
              <a:cs typeface="ＭＳ 明朝" panose="02020609040205080304" pitchFamily="17" charset="-128"/>
            </a:rPr>
            <a:t>（税額</a:t>
          </a:r>
          <a:r>
            <a:rPr lang="ja-JP" altLang="en-US"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が明記されていな場合は、</a:t>
          </a:r>
          <a:r>
            <a:rPr lang="en-US" altLang="ja-JP"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1.1</a:t>
          </a:r>
          <a:r>
            <a:rPr lang="ja-JP" altLang="en-US" sz="900">
              <a:solidFill>
                <a:srgbClr val="0070C0"/>
              </a:solidFill>
              <a:effectLst/>
              <a:latin typeface="HGS創英角ﾎﾟｯﾌﾟ体" panose="040B0A00000000000000" pitchFamily="50" charset="-128"/>
              <a:ea typeface="HGS創英角ﾎﾟｯﾌﾟ体" panose="040B0A00000000000000" pitchFamily="50" charset="-128"/>
              <a:cs typeface="ＭＳ 明朝" panose="02020609040205080304" pitchFamily="17" charset="-128"/>
            </a:rPr>
            <a:t>で割り戻した額（小数点以下は切捨）</a:t>
          </a:r>
          <a:endParaRPr lang="ja-JP" sz="1100">
            <a:solidFill>
              <a:srgbClr val="0070C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12091</xdr:colOff>
      <xdr:row>26</xdr:row>
      <xdr:rowOff>53505</xdr:rowOff>
    </xdr:from>
    <xdr:to>
      <xdr:col>7</xdr:col>
      <xdr:colOff>0</xdr:colOff>
      <xdr:row>27</xdr:row>
      <xdr:rowOff>131858</xdr:rowOff>
    </xdr:to>
    <xdr:sp macro="" textlink="">
      <xdr:nvSpPr>
        <xdr:cNvPr id="3" name="矢印: 右 2">
          <a:extLst>
            <a:ext uri="{FF2B5EF4-FFF2-40B4-BE49-F238E27FC236}">
              <a16:creationId xmlns:a16="http://schemas.microsoft.com/office/drawing/2014/main" id="{00000000-0008-0000-0500-000003000000}"/>
            </a:ext>
          </a:extLst>
        </xdr:cNvPr>
        <xdr:cNvSpPr/>
      </xdr:nvSpPr>
      <xdr:spPr>
        <a:xfrm>
          <a:off x="1900526" y="7416744"/>
          <a:ext cx="319213" cy="252288"/>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15901</xdr:colOff>
      <xdr:row>26</xdr:row>
      <xdr:rowOff>40750</xdr:rowOff>
    </xdr:from>
    <xdr:to>
      <xdr:col>13</xdr:col>
      <xdr:colOff>0</xdr:colOff>
      <xdr:row>27</xdr:row>
      <xdr:rowOff>119103</xdr:rowOff>
    </xdr:to>
    <xdr:sp macro="" textlink="">
      <xdr:nvSpPr>
        <xdr:cNvPr id="4" name="矢印: 右 3">
          <a:extLst>
            <a:ext uri="{FF2B5EF4-FFF2-40B4-BE49-F238E27FC236}">
              <a16:creationId xmlns:a16="http://schemas.microsoft.com/office/drawing/2014/main" id="{00000000-0008-0000-0500-000004000000}"/>
            </a:ext>
          </a:extLst>
        </xdr:cNvPr>
        <xdr:cNvSpPr/>
      </xdr:nvSpPr>
      <xdr:spPr>
        <a:xfrm>
          <a:off x="3792771" y="7403989"/>
          <a:ext cx="298838" cy="252288"/>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19092</xdr:colOff>
      <xdr:row>24</xdr:row>
      <xdr:rowOff>28616</xdr:rowOff>
    </xdr:from>
    <xdr:to>
      <xdr:col>16</xdr:col>
      <xdr:colOff>269475</xdr:colOff>
      <xdr:row>25</xdr:row>
      <xdr:rowOff>153520</xdr:rowOff>
    </xdr:to>
    <xdr:sp macro="" textlink="">
      <xdr:nvSpPr>
        <xdr:cNvPr id="5" name="矢印: 右 4">
          <a:extLst>
            <a:ext uri="{FF2B5EF4-FFF2-40B4-BE49-F238E27FC236}">
              <a16:creationId xmlns:a16="http://schemas.microsoft.com/office/drawing/2014/main" id="{00000000-0008-0000-0500-000005000000}"/>
            </a:ext>
          </a:extLst>
        </xdr:cNvPr>
        <xdr:cNvSpPr/>
      </xdr:nvSpPr>
      <xdr:spPr>
        <a:xfrm rot="5400000">
          <a:off x="5345430" y="7068213"/>
          <a:ext cx="298838" cy="250383"/>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7618</xdr:colOff>
      <xdr:row>22</xdr:row>
      <xdr:rowOff>57315</xdr:rowOff>
    </xdr:from>
    <xdr:to>
      <xdr:col>6</xdr:col>
      <xdr:colOff>306456</xdr:colOff>
      <xdr:row>23</xdr:row>
      <xdr:rowOff>135668</xdr:rowOff>
    </xdr:to>
    <xdr:sp macro="" textlink="">
      <xdr:nvSpPr>
        <xdr:cNvPr id="6" name="矢印: 右 5">
          <a:extLst>
            <a:ext uri="{FF2B5EF4-FFF2-40B4-BE49-F238E27FC236}">
              <a16:creationId xmlns:a16="http://schemas.microsoft.com/office/drawing/2014/main" id="{00000000-0008-0000-0500-000006000000}"/>
            </a:ext>
          </a:extLst>
        </xdr:cNvPr>
        <xdr:cNvSpPr/>
      </xdr:nvSpPr>
      <xdr:spPr>
        <a:xfrm>
          <a:off x="1896053" y="6724815"/>
          <a:ext cx="298838" cy="252288"/>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1240</xdr:colOff>
      <xdr:row>22</xdr:row>
      <xdr:rowOff>45223</xdr:rowOff>
    </xdr:from>
    <xdr:to>
      <xdr:col>12</xdr:col>
      <xdr:colOff>298173</xdr:colOff>
      <xdr:row>23</xdr:row>
      <xdr:rowOff>123576</xdr:rowOff>
    </xdr:to>
    <xdr:sp macro="" textlink="">
      <xdr:nvSpPr>
        <xdr:cNvPr id="7" name="矢印: 右 6">
          <a:extLst>
            <a:ext uri="{FF2B5EF4-FFF2-40B4-BE49-F238E27FC236}">
              <a16:creationId xmlns:a16="http://schemas.microsoft.com/office/drawing/2014/main" id="{00000000-0008-0000-0500-000007000000}"/>
            </a:ext>
          </a:extLst>
        </xdr:cNvPr>
        <xdr:cNvSpPr/>
      </xdr:nvSpPr>
      <xdr:spPr>
        <a:xfrm>
          <a:off x="3778110" y="6712723"/>
          <a:ext cx="296933" cy="252288"/>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215348</xdr:colOff>
      <xdr:row>33</xdr:row>
      <xdr:rowOff>66261</xdr:rowOff>
    </xdr:from>
    <xdr:to>
      <xdr:col>10</xdr:col>
      <xdr:colOff>66261</xdr:colOff>
      <xdr:row>34</xdr:row>
      <xdr:rowOff>115957</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197087" y="7354957"/>
          <a:ext cx="215348" cy="2236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228103</xdr:colOff>
      <xdr:row>35</xdr:row>
      <xdr:rowOff>71396</xdr:rowOff>
    </xdr:from>
    <xdr:to>
      <xdr:col>13</xdr:col>
      <xdr:colOff>196877</xdr:colOff>
      <xdr:row>37</xdr:row>
      <xdr:rowOff>159274</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857581" y="7707961"/>
          <a:ext cx="3729079" cy="361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209550</xdr:rowOff>
        </xdr:from>
        <xdr:to>
          <xdr:col>2</xdr:col>
          <xdr:colOff>0</xdr:colOff>
          <xdr:row>10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209550</xdr:rowOff>
        </xdr:from>
        <xdr:to>
          <xdr:col>2</xdr:col>
          <xdr:colOff>0</xdr:colOff>
          <xdr:row>16</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209550</xdr:rowOff>
        </xdr:from>
        <xdr:to>
          <xdr:col>2</xdr:col>
          <xdr:colOff>0</xdr:colOff>
          <xdr:row>20</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209550</xdr:rowOff>
        </xdr:from>
        <xdr:to>
          <xdr:col>2</xdr:col>
          <xdr:colOff>0</xdr:colOff>
          <xdr:row>11</xdr:row>
          <xdr:rowOff>276225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266700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115957</xdr:colOff>
      <xdr:row>1</xdr:row>
      <xdr:rowOff>82826</xdr:rowOff>
    </xdr:from>
    <xdr:to>
      <xdr:col>31</xdr:col>
      <xdr:colOff>306456</xdr:colOff>
      <xdr:row>5</xdr:row>
      <xdr:rowOff>57978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36196" y="289891"/>
          <a:ext cx="3271630" cy="803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様式第６号は、県から途中経過の報告を求められた場合だけ、指示に従って作成が必要です。</a:t>
          </a:r>
          <a:endParaRPr kumimoji="1" lang="en-US" altLang="ja-JP" sz="1100"/>
        </a:p>
        <a:p>
          <a:r>
            <a:rPr kumimoji="1" lang="ja-JP" altLang="en-US" sz="1100" b="1">
              <a:solidFill>
                <a:srgbClr val="FF0000"/>
              </a:solidFill>
            </a:rPr>
            <a:t>特に連絡がない場合は、作成不要です。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22</xdr:col>
          <xdr:colOff>19050</xdr:colOff>
          <xdr:row>6</xdr:row>
          <xdr:rowOff>19050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18</xdr:col>
          <xdr:colOff>19050</xdr:colOff>
          <xdr:row>7</xdr:row>
          <xdr:rowOff>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190500</xdr:rowOff>
        </xdr:from>
        <xdr:to>
          <xdr:col>18</xdr:col>
          <xdr:colOff>19050</xdr:colOff>
          <xdr:row>11</xdr:row>
          <xdr:rowOff>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18</xdr:col>
          <xdr:colOff>19050</xdr:colOff>
          <xdr:row>13</xdr:row>
          <xdr:rowOff>19050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1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0</xdr:rowOff>
        </xdr:from>
        <xdr:to>
          <xdr:col>18</xdr:col>
          <xdr:colOff>19050</xdr:colOff>
          <xdr:row>19</xdr:row>
          <xdr:rowOff>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1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18</xdr:col>
          <xdr:colOff>19050</xdr:colOff>
          <xdr:row>21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1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0</xdr:rowOff>
        </xdr:from>
        <xdr:to>
          <xdr:col>18</xdr:col>
          <xdr:colOff>19050</xdr:colOff>
          <xdr:row>23</xdr:row>
          <xdr:rowOff>9525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1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0</xdr:rowOff>
        </xdr:from>
        <xdr:to>
          <xdr:col>18</xdr:col>
          <xdr:colOff>19050</xdr:colOff>
          <xdr:row>24</xdr:row>
          <xdr:rowOff>133350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1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0</xdr:rowOff>
        </xdr:from>
        <xdr:to>
          <xdr:col>18</xdr:col>
          <xdr:colOff>19050</xdr:colOff>
          <xdr:row>29</xdr:row>
          <xdr:rowOff>19050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1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18</xdr:col>
          <xdr:colOff>19050</xdr:colOff>
          <xdr:row>31</xdr:row>
          <xdr:rowOff>19050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1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0</xdr:rowOff>
        </xdr:from>
        <xdr:to>
          <xdr:col>18</xdr:col>
          <xdr:colOff>19050</xdr:colOff>
          <xdr:row>33</xdr:row>
          <xdr:rowOff>19050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1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18</xdr:col>
          <xdr:colOff>19050</xdr:colOff>
          <xdr:row>34</xdr:row>
          <xdr:rowOff>133350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1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18</xdr:col>
          <xdr:colOff>19050</xdr:colOff>
          <xdr:row>36</xdr:row>
          <xdr:rowOff>161925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1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190500</xdr:rowOff>
        </xdr:from>
        <xdr:to>
          <xdr:col>22</xdr:col>
          <xdr:colOff>19050</xdr:colOff>
          <xdr:row>11</xdr:row>
          <xdr:rowOff>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1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22</xdr:col>
          <xdr:colOff>47625</xdr:colOff>
          <xdr:row>13</xdr:row>
          <xdr:rowOff>19050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1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47625</xdr:colOff>
          <xdr:row>19</xdr:row>
          <xdr:rowOff>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1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22</xdr:col>
          <xdr:colOff>47625</xdr:colOff>
          <xdr:row>21</xdr:row>
          <xdr:rowOff>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1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22</xdr:col>
          <xdr:colOff>9525</xdr:colOff>
          <xdr:row>23</xdr:row>
          <xdr:rowOff>19050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1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22</xdr:col>
          <xdr:colOff>19050</xdr:colOff>
          <xdr:row>27</xdr:row>
          <xdr:rowOff>19050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1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22</xdr:col>
          <xdr:colOff>47625</xdr:colOff>
          <xdr:row>29</xdr:row>
          <xdr:rowOff>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1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19050</xdr:colOff>
          <xdr:row>31</xdr:row>
          <xdr:rowOff>19050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1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0</xdr:rowOff>
        </xdr:from>
        <xdr:to>
          <xdr:col>22</xdr:col>
          <xdr:colOff>19050</xdr:colOff>
          <xdr:row>33</xdr:row>
          <xdr:rowOff>19050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1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22</xdr:col>
          <xdr:colOff>47625</xdr:colOff>
          <xdr:row>34</xdr:row>
          <xdr:rowOff>133350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1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22</xdr:col>
          <xdr:colOff>47625</xdr:colOff>
          <xdr:row>36</xdr:row>
          <xdr:rowOff>161925</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1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18</xdr:col>
          <xdr:colOff>19050</xdr:colOff>
          <xdr:row>15</xdr:row>
          <xdr:rowOff>19050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1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22</xdr:col>
          <xdr:colOff>19050</xdr:colOff>
          <xdr:row>15</xdr:row>
          <xdr:rowOff>19050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1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18</xdr:col>
          <xdr:colOff>19050</xdr:colOff>
          <xdr:row>17</xdr:row>
          <xdr:rowOff>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1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22</xdr:col>
          <xdr:colOff>19050</xdr:colOff>
          <xdr:row>17</xdr:row>
          <xdr:rowOff>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1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22</xdr:col>
          <xdr:colOff>19050</xdr:colOff>
          <xdr:row>25</xdr:row>
          <xdr:rowOff>19050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1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18</xdr:col>
          <xdr:colOff>19050</xdr:colOff>
          <xdr:row>27</xdr:row>
          <xdr:rowOff>19050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1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0</xdr:rowOff>
        </xdr:from>
        <xdr:to>
          <xdr:col>18</xdr:col>
          <xdr:colOff>19050</xdr:colOff>
          <xdr:row>41</xdr:row>
          <xdr:rowOff>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1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22</xdr:col>
          <xdr:colOff>19050</xdr:colOff>
          <xdr:row>41</xdr:row>
          <xdr:rowOff>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1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22</xdr:col>
          <xdr:colOff>19050</xdr:colOff>
          <xdr:row>43</xdr:row>
          <xdr:rowOff>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1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22</xdr:col>
          <xdr:colOff>19050</xdr:colOff>
          <xdr:row>44</xdr:row>
          <xdr:rowOff>19050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1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22</xdr:col>
          <xdr:colOff>19050</xdr:colOff>
          <xdr:row>45</xdr:row>
          <xdr:rowOff>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1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0</xdr:rowOff>
        </xdr:from>
        <xdr:to>
          <xdr:col>18</xdr:col>
          <xdr:colOff>19050</xdr:colOff>
          <xdr:row>43</xdr:row>
          <xdr:rowOff>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1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18</xdr:col>
          <xdr:colOff>19050</xdr:colOff>
          <xdr:row>44</xdr:row>
          <xdr:rowOff>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1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18</xdr:col>
          <xdr:colOff>19050</xdr:colOff>
          <xdr:row>45</xdr:row>
          <xdr:rowOff>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1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18</xdr:col>
          <xdr:colOff>19050</xdr:colOff>
          <xdr:row>6</xdr:row>
          <xdr:rowOff>19050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1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22</xdr:col>
          <xdr:colOff>19050</xdr:colOff>
          <xdr:row>7</xdr:row>
          <xdr:rowOff>19050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1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28575</xdr:rowOff>
        </xdr:from>
        <xdr:to>
          <xdr:col>18</xdr:col>
          <xdr:colOff>19050</xdr:colOff>
          <xdr:row>7</xdr:row>
          <xdr:rowOff>198782</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1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9525</xdr:rowOff>
        </xdr:from>
        <xdr:to>
          <xdr:col>22</xdr:col>
          <xdr:colOff>19050</xdr:colOff>
          <xdr:row>7</xdr:row>
          <xdr:rowOff>198782</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1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15</xdr:row>
          <xdr:rowOff>257175</xdr:rowOff>
        </xdr:from>
        <xdr:to>
          <xdr:col>8</xdr:col>
          <xdr:colOff>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266700</xdr:rowOff>
        </xdr:from>
        <xdr:to>
          <xdr:col>12</xdr:col>
          <xdr:colOff>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20</xdr:col>
          <xdr:colOff>0</xdr:colOff>
          <xdr:row>17</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16</xdr:col>
          <xdr:colOff>0</xdr:colOff>
          <xdr:row>17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0</xdr:rowOff>
        </xdr:from>
        <xdr:to>
          <xdr:col>15</xdr:col>
          <xdr:colOff>0</xdr:colOff>
          <xdr:row>6</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xdr:row>
          <xdr:rowOff>0</xdr:rowOff>
        </xdr:from>
        <xdr:to>
          <xdr:col>17</xdr:col>
          <xdr:colOff>0</xdr:colOff>
          <xdr:row>6</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314325</xdr:colOff>
          <xdr:row>45</xdr:row>
          <xdr:rowOff>0</xdr:rowOff>
        </xdr:from>
        <xdr:to>
          <xdr:col>27</xdr:col>
          <xdr:colOff>0</xdr:colOff>
          <xdr:row>46</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32</xdr:col>
          <xdr:colOff>0</xdr:colOff>
          <xdr:row>46</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12091</xdr:colOff>
      <xdr:row>26</xdr:row>
      <xdr:rowOff>53505</xdr:rowOff>
    </xdr:from>
    <xdr:to>
      <xdr:col>7</xdr:col>
      <xdr:colOff>0</xdr:colOff>
      <xdr:row>27</xdr:row>
      <xdr:rowOff>131858</xdr:rowOff>
    </xdr:to>
    <xdr:sp macro="" textlink="">
      <xdr:nvSpPr>
        <xdr:cNvPr id="2" name="矢印: 右 1">
          <a:extLst>
            <a:ext uri="{FF2B5EF4-FFF2-40B4-BE49-F238E27FC236}">
              <a16:creationId xmlns:a16="http://schemas.microsoft.com/office/drawing/2014/main" id="{00000000-0008-0000-0F00-000002000000}"/>
            </a:ext>
          </a:extLst>
        </xdr:cNvPr>
        <xdr:cNvSpPr/>
      </xdr:nvSpPr>
      <xdr:spPr>
        <a:xfrm>
          <a:off x="2023771" y="6195225"/>
          <a:ext cx="300329" cy="245993"/>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15901</xdr:colOff>
      <xdr:row>26</xdr:row>
      <xdr:rowOff>40750</xdr:rowOff>
    </xdr:from>
    <xdr:to>
      <xdr:col>13</xdr:col>
      <xdr:colOff>0</xdr:colOff>
      <xdr:row>27</xdr:row>
      <xdr:rowOff>119103</xdr:rowOff>
    </xdr:to>
    <xdr:sp macro="" textlink="">
      <xdr:nvSpPr>
        <xdr:cNvPr id="3" name="矢印: 右 2">
          <a:extLst>
            <a:ext uri="{FF2B5EF4-FFF2-40B4-BE49-F238E27FC236}">
              <a16:creationId xmlns:a16="http://schemas.microsoft.com/office/drawing/2014/main" id="{00000000-0008-0000-0F00-000003000000}"/>
            </a:ext>
          </a:extLst>
        </xdr:cNvPr>
        <xdr:cNvSpPr/>
      </xdr:nvSpPr>
      <xdr:spPr>
        <a:xfrm>
          <a:off x="4039261" y="6182470"/>
          <a:ext cx="296519" cy="245993"/>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19092</xdr:colOff>
      <xdr:row>24</xdr:row>
      <xdr:rowOff>28616</xdr:rowOff>
    </xdr:from>
    <xdr:to>
      <xdr:col>16</xdr:col>
      <xdr:colOff>269475</xdr:colOff>
      <xdr:row>25</xdr:row>
      <xdr:rowOff>153520</xdr:rowOff>
    </xdr:to>
    <xdr:sp macro="" textlink="">
      <xdr:nvSpPr>
        <xdr:cNvPr id="4" name="矢印: 右 3">
          <a:extLst>
            <a:ext uri="{FF2B5EF4-FFF2-40B4-BE49-F238E27FC236}">
              <a16:creationId xmlns:a16="http://schemas.microsoft.com/office/drawing/2014/main" id="{00000000-0008-0000-0F00-000004000000}"/>
            </a:ext>
          </a:extLst>
        </xdr:cNvPr>
        <xdr:cNvSpPr/>
      </xdr:nvSpPr>
      <xdr:spPr>
        <a:xfrm rot="5400000">
          <a:off x="5316772" y="5856136"/>
          <a:ext cx="292544" cy="250383"/>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7618</xdr:colOff>
      <xdr:row>22</xdr:row>
      <xdr:rowOff>57315</xdr:rowOff>
    </xdr:from>
    <xdr:to>
      <xdr:col>6</xdr:col>
      <xdr:colOff>306456</xdr:colOff>
      <xdr:row>23</xdr:row>
      <xdr:rowOff>135668</xdr:rowOff>
    </xdr:to>
    <xdr:sp macro="" textlink="">
      <xdr:nvSpPr>
        <xdr:cNvPr id="5" name="矢印: 右 4">
          <a:extLst>
            <a:ext uri="{FF2B5EF4-FFF2-40B4-BE49-F238E27FC236}">
              <a16:creationId xmlns:a16="http://schemas.microsoft.com/office/drawing/2014/main" id="{00000000-0008-0000-0F00-000005000000}"/>
            </a:ext>
          </a:extLst>
        </xdr:cNvPr>
        <xdr:cNvSpPr/>
      </xdr:nvSpPr>
      <xdr:spPr>
        <a:xfrm>
          <a:off x="2019298" y="5528475"/>
          <a:ext cx="298838" cy="245993"/>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1240</xdr:colOff>
      <xdr:row>22</xdr:row>
      <xdr:rowOff>45223</xdr:rowOff>
    </xdr:from>
    <xdr:to>
      <xdr:col>12</xdr:col>
      <xdr:colOff>298173</xdr:colOff>
      <xdr:row>23</xdr:row>
      <xdr:rowOff>123576</xdr:rowOff>
    </xdr:to>
    <xdr:sp macro="" textlink="">
      <xdr:nvSpPr>
        <xdr:cNvPr id="6" name="矢印: 右 5">
          <a:extLst>
            <a:ext uri="{FF2B5EF4-FFF2-40B4-BE49-F238E27FC236}">
              <a16:creationId xmlns:a16="http://schemas.microsoft.com/office/drawing/2014/main" id="{00000000-0008-0000-0F00-000006000000}"/>
            </a:ext>
          </a:extLst>
        </xdr:cNvPr>
        <xdr:cNvSpPr/>
      </xdr:nvSpPr>
      <xdr:spPr>
        <a:xfrm>
          <a:off x="4024600" y="5516383"/>
          <a:ext cx="296933" cy="245993"/>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215348</xdr:colOff>
      <xdr:row>33</xdr:row>
      <xdr:rowOff>66261</xdr:rowOff>
    </xdr:from>
    <xdr:to>
      <xdr:col>10</xdr:col>
      <xdr:colOff>66261</xdr:colOff>
      <xdr:row>34</xdr:row>
      <xdr:rowOff>115957</xdr:rowOff>
    </xdr:to>
    <xdr:sp macro="" textlink="">
      <xdr:nvSpPr>
        <xdr:cNvPr id="7" name="右中かっこ 6">
          <a:extLst>
            <a:ext uri="{FF2B5EF4-FFF2-40B4-BE49-F238E27FC236}">
              <a16:creationId xmlns:a16="http://schemas.microsoft.com/office/drawing/2014/main" id="{00000000-0008-0000-0F00-000007000000}"/>
            </a:ext>
          </a:extLst>
        </xdr:cNvPr>
        <xdr:cNvSpPr/>
      </xdr:nvSpPr>
      <xdr:spPr>
        <a:xfrm>
          <a:off x="3164288" y="7381461"/>
          <a:ext cx="209053" cy="21733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228103</xdr:colOff>
      <xdr:row>35</xdr:row>
      <xdr:rowOff>71396</xdr:rowOff>
    </xdr:from>
    <xdr:to>
      <xdr:col>13</xdr:col>
      <xdr:colOff>196877</xdr:colOff>
      <xdr:row>37</xdr:row>
      <xdr:rowOff>159274</xdr:rowOff>
    </xdr:to>
    <xdr:sp macro="" textlink="">
      <xdr:nvSpPr>
        <xdr:cNvPr id="8" name="大かっこ 7">
          <a:extLst>
            <a:ext uri="{FF2B5EF4-FFF2-40B4-BE49-F238E27FC236}">
              <a16:creationId xmlns:a16="http://schemas.microsoft.com/office/drawing/2014/main" id="{00000000-0008-0000-0F00-000008000000}"/>
            </a:ext>
          </a:extLst>
        </xdr:cNvPr>
        <xdr:cNvSpPr/>
      </xdr:nvSpPr>
      <xdr:spPr>
        <a:xfrm>
          <a:off x="852943" y="7721876"/>
          <a:ext cx="3679714" cy="3469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26504</xdr:colOff>
      <xdr:row>24</xdr:row>
      <xdr:rowOff>265044</xdr:rowOff>
    </xdr:from>
    <xdr:to>
      <xdr:col>23</xdr:col>
      <xdr:colOff>90363</xdr:colOff>
      <xdr:row>25</xdr:row>
      <xdr:rowOff>279290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6427304" y="5128592"/>
          <a:ext cx="375285" cy="305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drawing" Target="../drawings/drawing2.x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printerSettings" Target="../printerSettings/printerSettings3.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vmlDrawing" Target="../drawings/vmlDrawing2.vml"/><Relationship Id="rId9"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2" Type="http://schemas.openxmlformats.org/officeDocument/2006/relationships/drawing" Target="../drawings/drawing7.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drawing" Target="../drawings/drawing8.x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printerSettings" Target="../printerSettings/printerSettings1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vmlDrawing" Target="../drawings/vmlDrawing5.vml"/><Relationship Id="rId9" Type="http://schemas.openxmlformats.org/officeDocument/2006/relationships/ctrlProp" Target="../ctrlProps/ctrlProp9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D8088-D55D-4996-BCFF-8D6A960B5BEE}">
  <sheetPr codeName="Sheet4">
    <tabColor rgb="FFFF0000"/>
    <pageSetUpPr fitToPage="1"/>
  </sheetPr>
  <dimension ref="A1:V29"/>
  <sheetViews>
    <sheetView showGridLines="0" tabSelected="1" view="pageBreakPreview" zoomScale="115" zoomScaleNormal="100" zoomScaleSheetLayoutView="115" workbookViewId="0">
      <selection activeCell="AC10" sqref="AC10"/>
    </sheetView>
  </sheetViews>
  <sheetFormatPr defaultColWidth="4.125" defaultRowHeight="16.899999999999999" customHeight="1" x14ac:dyDescent="0.4"/>
  <cols>
    <col min="1" max="1" width="1.25" style="1" customWidth="1"/>
    <col min="2" max="2" width="4.25" style="1" customWidth="1"/>
    <col min="3" max="3" width="1.25" style="1" customWidth="1"/>
    <col min="4" max="10" width="4.25" style="1" customWidth="1"/>
    <col min="11" max="11" width="6.75" style="1" customWidth="1"/>
    <col min="12" max="12" width="6.625" style="1" customWidth="1"/>
    <col min="13" max="13" width="3.25" style="1" customWidth="1"/>
    <col min="14" max="15" width="4.125" style="1"/>
    <col min="16" max="18" width="3" style="1" customWidth="1"/>
    <col min="19" max="19" width="3.25" style="1" bestFit="1" customWidth="1"/>
    <col min="20" max="22" width="3" style="1" customWidth="1"/>
    <col min="23" max="23" width="3.25" style="1" bestFit="1" customWidth="1"/>
    <col min="24" max="16384" width="4.125" style="1"/>
  </cols>
  <sheetData>
    <row r="1" spans="1:22" ht="16.899999999999999" customHeight="1" x14ac:dyDescent="0.4">
      <c r="A1" s="48" t="s">
        <v>0</v>
      </c>
    </row>
    <row r="3" spans="1:22" ht="13.9" customHeight="1" x14ac:dyDescent="0.4">
      <c r="D3" s="46"/>
      <c r="K3" s="46"/>
      <c r="L3" s="46" t="s">
        <v>1</v>
      </c>
      <c r="M3" s="4"/>
      <c r="N3" s="4"/>
      <c r="O3" s="120"/>
      <c r="P3" s="120"/>
      <c r="Q3" s="120"/>
      <c r="R3" s="120"/>
      <c r="S3" s="120"/>
      <c r="T3" s="120"/>
      <c r="U3" s="120"/>
      <c r="V3" s="120"/>
    </row>
    <row r="4" spans="1:22" ht="13.9" customHeight="1" x14ac:dyDescent="0.4">
      <c r="D4" s="46"/>
      <c r="K4" s="46" t="s">
        <v>2</v>
      </c>
      <c r="L4" s="46" t="s">
        <v>3</v>
      </c>
      <c r="M4" s="4"/>
      <c r="N4" s="4"/>
      <c r="O4" s="120"/>
      <c r="P4" s="120"/>
      <c r="Q4" s="120"/>
      <c r="R4" s="120"/>
      <c r="S4" s="120"/>
      <c r="T4" s="120"/>
      <c r="U4" s="120"/>
      <c r="V4" s="120"/>
    </row>
    <row r="5" spans="1:22" ht="13.9" customHeight="1" x14ac:dyDescent="0.4">
      <c r="D5" s="46"/>
      <c r="K5" s="46"/>
      <c r="L5" s="46" t="s">
        <v>4</v>
      </c>
      <c r="M5" s="4"/>
      <c r="N5" s="4"/>
      <c r="O5" s="120"/>
      <c r="P5" s="120"/>
      <c r="Q5" s="120"/>
      <c r="R5" s="120"/>
      <c r="S5" s="120"/>
      <c r="T5" s="120"/>
      <c r="U5" s="120"/>
      <c r="V5" s="120"/>
    </row>
    <row r="6" spans="1:22" ht="13.9" customHeight="1" x14ac:dyDescent="0.4">
      <c r="D6" s="46"/>
      <c r="K6" s="46"/>
      <c r="L6" s="46"/>
      <c r="M6" s="4"/>
      <c r="N6" s="4"/>
    </row>
    <row r="7" spans="1:22" ht="13.9" customHeight="1" x14ac:dyDescent="0.4">
      <c r="D7" s="46" t="s">
        <v>5</v>
      </c>
    </row>
    <row r="8" spans="1:22" ht="16.899999999999999" customHeight="1" x14ac:dyDescent="0.4">
      <c r="A8" s="121" t="s">
        <v>6</v>
      </c>
      <c r="B8" s="122"/>
      <c r="C8" s="122"/>
      <c r="D8" s="122"/>
      <c r="E8" s="122"/>
      <c r="F8" s="122"/>
      <c r="G8" s="122"/>
      <c r="H8" s="122"/>
      <c r="I8" s="122"/>
      <c r="J8" s="122"/>
      <c r="K8" s="122"/>
      <c r="L8" s="122"/>
      <c r="M8" s="122"/>
      <c r="N8" s="122"/>
      <c r="O8" s="123"/>
      <c r="P8" s="124" t="s">
        <v>2</v>
      </c>
      <c r="Q8" s="125"/>
      <c r="R8" s="126"/>
      <c r="T8" s="124" t="s">
        <v>7</v>
      </c>
      <c r="U8" s="125"/>
      <c r="V8" s="126"/>
    </row>
    <row r="9" spans="1:22" ht="23.45" customHeight="1" x14ac:dyDescent="0.4">
      <c r="A9" s="55"/>
      <c r="B9" s="17" t="s">
        <v>8</v>
      </c>
      <c r="C9" s="127" t="s">
        <v>9</v>
      </c>
      <c r="D9" s="128"/>
      <c r="E9" s="128"/>
      <c r="F9" s="128"/>
      <c r="G9" s="128"/>
      <c r="H9" s="128"/>
      <c r="I9" s="128"/>
      <c r="J9" s="128"/>
      <c r="K9" s="128"/>
      <c r="L9" s="128"/>
      <c r="M9" s="128"/>
      <c r="N9" s="128"/>
      <c r="O9" s="129"/>
      <c r="P9" s="98"/>
      <c r="Q9" s="112"/>
      <c r="R9" s="113"/>
      <c r="S9" s="4"/>
      <c r="T9" s="130"/>
      <c r="U9" s="131"/>
      <c r="V9" s="132"/>
    </row>
    <row r="10" spans="1:22" s="4" customFormat="1" ht="23.45" customHeight="1" x14ac:dyDescent="0.4">
      <c r="A10" s="55"/>
      <c r="B10" s="17" t="s">
        <v>10</v>
      </c>
      <c r="C10" s="127" t="s">
        <v>11</v>
      </c>
      <c r="D10" s="133"/>
      <c r="E10" s="133"/>
      <c r="F10" s="133"/>
      <c r="G10" s="133"/>
      <c r="H10" s="133"/>
      <c r="I10" s="133"/>
      <c r="J10" s="133"/>
      <c r="K10" s="133"/>
      <c r="L10" s="133"/>
      <c r="M10" s="133"/>
      <c r="N10" s="133"/>
      <c r="O10" s="134"/>
      <c r="P10" s="98"/>
      <c r="Q10" s="112"/>
      <c r="R10" s="113"/>
      <c r="T10" s="130"/>
      <c r="U10" s="131"/>
      <c r="V10" s="132"/>
    </row>
    <row r="11" spans="1:22" s="4" customFormat="1" ht="25.9" customHeight="1" x14ac:dyDescent="0.4">
      <c r="A11" s="56"/>
      <c r="B11" s="17" t="s">
        <v>12</v>
      </c>
      <c r="C11" s="127" t="s">
        <v>13</v>
      </c>
      <c r="D11" s="133"/>
      <c r="E11" s="133"/>
      <c r="F11" s="133"/>
      <c r="G11" s="133"/>
      <c r="H11" s="133"/>
      <c r="I11" s="133"/>
      <c r="J11" s="133"/>
      <c r="K11" s="133"/>
      <c r="L11" s="133"/>
      <c r="M11" s="133"/>
      <c r="N11" s="133"/>
      <c r="O11" s="134"/>
      <c r="P11" s="98"/>
      <c r="Q11" s="112"/>
      <c r="R11" s="113"/>
      <c r="T11" s="130"/>
      <c r="U11" s="131"/>
      <c r="V11" s="132"/>
    </row>
    <row r="12" spans="1:22" s="4" customFormat="1" ht="23.45" customHeight="1" x14ac:dyDescent="0.4">
      <c r="A12" s="56"/>
      <c r="B12" s="17" t="s">
        <v>14</v>
      </c>
      <c r="C12" s="127" t="s">
        <v>16</v>
      </c>
      <c r="D12" s="133"/>
      <c r="E12" s="133"/>
      <c r="F12" s="133"/>
      <c r="G12" s="133"/>
      <c r="H12" s="133"/>
      <c r="I12" s="133"/>
      <c r="J12" s="133"/>
      <c r="K12" s="133"/>
      <c r="L12" s="133"/>
      <c r="M12" s="133"/>
      <c r="N12" s="133"/>
      <c r="O12" s="134"/>
      <c r="P12" s="138"/>
      <c r="Q12" s="139"/>
      <c r="R12" s="140"/>
      <c r="T12" s="138"/>
      <c r="U12" s="139"/>
      <c r="V12" s="140"/>
    </row>
    <row r="13" spans="1:22" s="4" customFormat="1" ht="23.45" customHeight="1" x14ac:dyDescent="0.4">
      <c r="A13" s="29"/>
      <c r="B13" s="103" t="s">
        <v>377</v>
      </c>
      <c r="C13" s="127" t="s">
        <v>18</v>
      </c>
      <c r="D13" s="133"/>
      <c r="E13" s="133"/>
      <c r="F13" s="133"/>
      <c r="G13" s="133"/>
      <c r="H13" s="133"/>
      <c r="I13" s="133"/>
      <c r="J13" s="133"/>
      <c r="K13" s="133"/>
      <c r="L13" s="133"/>
      <c r="M13" s="133"/>
      <c r="N13" s="133"/>
      <c r="O13" s="134"/>
      <c r="P13" s="98"/>
      <c r="Q13" s="112"/>
      <c r="R13" s="113"/>
      <c r="T13" s="98"/>
      <c r="U13" s="112"/>
      <c r="V13" s="113"/>
    </row>
    <row r="14" spans="1:22" s="4" customFormat="1" ht="25.9" customHeight="1" x14ac:dyDescent="0.4">
      <c r="A14" s="57"/>
      <c r="B14" s="105" t="s">
        <v>378</v>
      </c>
      <c r="C14" s="135" t="s">
        <v>364</v>
      </c>
      <c r="D14" s="136"/>
      <c r="E14" s="136"/>
      <c r="F14" s="136"/>
      <c r="G14" s="136"/>
      <c r="H14" s="136"/>
      <c r="I14" s="136"/>
      <c r="J14" s="136"/>
      <c r="K14" s="136"/>
      <c r="L14" s="136"/>
      <c r="M14" s="136"/>
      <c r="N14" s="136"/>
      <c r="O14" s="137"/>
      <c r="P14" s="98"/>
      <c r="Q14" s="112"/>
      <c r="R14" s="113"/>
      <c r="T14" s="130"/>
      <c r="U14" s="131"/>
      <c r="V14" s="132"/>
    </row>
    <row r="15" spans="1:22" s="4" customFormat="1" ht="23.45" customHeight="1" x14ac:dyDescent="0.4">
      <c r="A15" s="56"/>
      <c r="B15" s="17" t="s">
        <v>15</v>
      </c>
      <c r="C15" s="127" t="s">
        <v>21</v>
      </c>
      <c r="D15" s="133"/>
      <c r="E15" s="133"/>
      <c r="F15" s="133"/>
      <c r="G15" s="133"/>
      <c r="H15" s="133"/>
      <c r="I15" s="133"/>
      <c r="J15" s="133"/>
      <c r="K15" s="133"/>
      <c r="L15" s="133"/>
      <c r="M15" s="133"/>
      <c r="N15" s="133"/>
      <c r="O15" s="134"/>
      <c r="P15" s="138"/>
      <c r="Q15" s="139"/>
      <c r="R15" s="140"/>
      <c r="T15" s="138"/>
      <c r="U15" s="139"/>
      <c r="V15" s="140"/>
    </row>
    <row r="16" spans="1:22" s="4" customFormat="1" ht="23.45" customHeight="1" x14ac:dyDescent="0.4">
      <c r="A16" s="29"/>
      <c r="B16" s="103" t="s">
        <v>17</v>
      </c>
      <c r="C16" s="127" t="s">
        <v>22</v>
      </c>
      <c r="D16" s="133"/>
      <c r="E16" s="133"/>
      <c r="F16" s="133"/>
      <c r="G16" s="133"/>
      <c r="H16" s="133"/>
      <c r="I16" s="133"/>
      <c r="J16" s="133"/>
      <c r="K16" s="133"/>
      <c r="L16" s="133"/>
      <c r="M16" s="133"/>
      <c r="N16" s="133"/>
      <c r="O16" s="134"/>
      <c r="P16" s="98"/>
      <c r="Q16" s="112"/>
      <c r="R16" s="113"/>
      <c r="T16" s="130"/>
      <c r="U16" s="131"/>
      <c r="V16" s="132"/>
    </row>
    <row r="17" spans="1:22" s="4" customFormat="1" ht="25.9" customHeight="1" x14ac:dyDescent="0.4">
      <c r="A17" s="57"/>
      <c r="B17" s="105" t="s">
        <v>19</v>
      </c>
      <c r="C17" s="135" t="s">
        <v>363</v>
      </c>
      <c r="D17" s="136"/>
      <c r="E17" s="136"/>
      <c r="F17" s="136"/>
      <c r="G17" s="136"/>
      <c r="H17" s="136"/>
      <c r="I17" s="136"/>
      <c r="J17" s="136"/>
      <c r="K17" s="136"/>
      <c r="L17" s="136"/>
      <c r="M17" s="136"/>
      <c r="N17" s="136"/>
      <c r="O17" s="137"/>
      <c r="P17" s="98"/>
      <c r="Q17" s="112"/>
      <c r="R17" s="113"/>
      <c r="T17" s="130"/>
      <c r="U17" s="131"/>
      <c r="V17" s="132"/>
    </row>
    <row r="18" spans="1:22" s="4" customFormat="1" ht="23.45" customHeight="1" x14ac:dyDescent="0.4">
      <c r="A18" s="55"/>
      <c r="B18" s="17" t="s">
        <v>20</v>
      </c>
      <c r="C18" s="127" t="s">
        <v>24</v>
      </c>
      <c r="D18" s="133"/>
      <c r="E18" s="133"/>
      <c r="F18" s="133"/>
      <c r="G18" s="133"/>
      <c r="H18" s="133"/>
      <c r="I18" s="133"/>
      <c r="J18" s="133"/>
      <c r="K18" s="133"/>
      <c r="L18" s="133"/>
      <c r="M18" s="133"/>
      <c r="N18" s="133"/>
      <c r="O18" s="134"/>
      <c r="P18" s="98"/>
      <c r="Q18" s="112"/>
      <c r="R18" s="113"/>
      <c r="T18" s="130"/>
      <c r="U18" s="131"/>
      <c r="V18" s="132"/>
    </row>
    <row r="19" spans="1:22" s="4" customFormat="1" ht="23.45" customHeight="1" x14ac:dyDescent="0.4">
      <c r="A19" s="141"/>
      <c r="B19" s="143" t="s">
        <v>23</v>
      </c>
      <c r="C19" s="145" t="s">
        <v>26</v>
      </c>
      <c r="D19" s="133"/>
      <c r="E19" s="133"/>
      <c r="F19" s="133"/>
      <c r="G19" s="133"/>
      <c r="H19" s="133"/>
      <c r="I19" s="133"/>
      <c r="J19" s="133"/>
      <c r="K19" s="133"/>
      <c r="L19" s="133"/>
      <c r="M19" s="133"/>
      <c r="N19" s="133"/>
      <c r="O19" s="134"/>
      <c r="P19" s="98"/>
      <c r="Q19" s="112"/>
      <c r="R19" s="113"/>
      <c r="T19" s="130"/>
      <c r="U19" s="131"/>
      <c r="V19" s="132"/>
    </row>
    <row r="20" spans="1:22" s="4" customFormat="1" ht="23.45" customHeight="1" x14ac:dyDescent="0.4">
      <c r="A20" s="142"/>
      <c r="B20" s="144"/>
      <c r="C20" s="114"/>
      <c r="D20" s="127" t="s">
        <v>27</v>
      </c>
      <c r="E20" s="128"/>
      <c r="F20" s="128"/>
      <c r="G20" s="128"/>
      <c r="H20" s="128"/>
      <c r="I20" s="128"/>
      <c r="J20" s="128"/>
      <c r="K20" s="128"/>
      <c r="L20" s="128"/>
      <c r="M20" s="128"/>
      <c r="N20" s="128"/>
      <c r="O20" s="129"/>
      <c r="P20" s="98"/>
      <c r="Q20" s="112"/>
      <c r="R20" s="113"/>
      <c r="T20" s="106"/>
      <c r="U20" s="107"/>
      <c r="V20" s="3"/>
    </row>
    <row r="21" spans="1:22" s="4" customFormat="1" ht="37.15" customHeight="1" x14ac:dyDescent="0.4">
      <c r="A21" s="56"/>
      <c r="B21" s="115" t="s">
        <v>25</v>
      </c>
      <c r="C21" s="135" t="s">
        <v>29</v>
      </c>
      <c r="D21" s="149"/>
      <c r="E21" s="149"/>
      <c r="F21" s="149"/>
      <c r="G21" s="149"/>
      <c r="H21" s="149"/>
      <c r="I21" s="149"/>
      <c r="J21" s="149"/>
      <c r="K21" s="149"/>
      <c r="L21" s="149"/>
      <c r="M21" s="149"/>
      <c r="N21" s="149"/>
      <c r="O21" s="150"/>
      <c r="P21" s="146"/>
      <c r="Q21" s="147"/>
      <c r="R21" s="148"/>
      <c r="T21" s="130"/>
      <c r="U21" s="131"/>
      <c r="V21" s="132"/>
    </row>
    <row r="22" spans="1:22" s="4" customFormat="1" ht="23.45" customHeight="1" x14ac:dyDescent="0.4">
      <c r="A22" s="55"/>
      <c r="B22" s="17" t="s">
        <v>28</v>
      </c>
      <c r="C22" s="127" t="s">
        <v>31</v>
      </c>
      <c r="D22" s="133"/>
      <c r="E22" s="133"/>
      <c r="F22" s="133"/>
      <c r="G22" s="133"/>
      <c r="H22" s="133"/>
      <c r="I22" s="133"/>
      <c r="J22" s="133"/>
      <c r="K22" s="133"/>
      <c r="L22" s="133"/>
      <c r="M22" s="133"/>
      <c r="N22" s="133"/>
      <c r="O22" s="134"/>
      <c r="P22" s="98"/>
      <c r="Q22" s="112"/>
      <c r="R22" s="113"/>
      <c r="T22" s="130"/>
      <c r="U22" s="131"/>
      <c r="V22" s="132"/>
    </row>
    <row r="23" spans="1:22" s="4" customFormat="1" ht="25.9" customHeight="1" x14ac:dyDescent="0.4">
      <c r="A23" s="55"/>
      <c r="B23" s="17" t="s">
        <v>30</v>
      </c>
      <c r="C23" s="127" t="s">
        <v>33</v>
      </c>
      <c r="D23" s="133"/>
      <c r="E23" s="133"/>
      <c r="F23" s="133"/>
      <c r="G23" s="133"/>
      <c r="H23" s="133"/>
      <c r="I23" s="133"/>
      <c r="J23" s="133"/>
      <c r="K23" s="133"/>
      <c r="L23" s="133"/>
      <c r="M23" s="133"/>
      <c r="N23" s="133"/>
      <c r="O23" s="134"/>
      <c r="P23" s="146"/>
      <c r="Q23" s="147"/>
      <c r="R23" s="148"/>
      <c r="T23" s="130"/>
      <c r="U23" s="131"/>
      <c r="V23" s="132"/>
    </row>
    <row r="24" spans="1:22" s="4" customFormat="1" ht="25.9" customHeight="1" x14ac:dyDescent="0.4">
      <c r="A24" s="93"/>
      <c r="B24" s="93"/>
      <c r="C24" s="93"/>
      <c r="D24" s="92"/>
      <c r="E24" s="77"/>
      <c r="F24" s="77"/>
      <c r="G24" s="77"/>
      <c r="H24" s="77"/>
      <c r="I24" s="77"/>
      <c r="J24" s="77"/>
      <c r="K24" s="77"/>
      <c r="L24" s="77"/>
      <c r="M24" s="77"/>
      <c r="N24" s="77"/>
      <c r="O24" s="77"/>
      <c r="P24" s="104"/>
      <c r="Q24" s="104"/>
      <c r="R24" s="104"/>
      <c r="T24" s="18"/>
      <c r="U24" s="18"/>
      <c r="V24" s="18"/>
    </row>
    <row r="25" spans="1:22" ht="16.899999999999999" customHeight="1" x14ac:dyDescent="0.4">
      <c r="A25" s="121" t="s">
        <v>34</v>
      </c>
      <c r="B25" s="122"/>
      <c r="C25" s="122"/>
      <c r="D25" s="122"/>
      <c r="E25" s="122"/>
      <c r="F25" s="122"/>
      <c r="G25" s="122"/>
      <c r="H25" s="122"/>
      <c r="I25" s="122"/>
      <c r="J25" s="122"/>
      <c r="K25" s="122"/>
      <c r="L25" s="122"/>
      <c r="M25" s="122"/>
      <c r="N25" s="122"/>
      <c r="O25" s="123"/>
      <c r="P25" s="124" t="s">
        <v>2</v>
      </c>
      <c r="Q25" s="125"/>
      <c r="R25" s="126"/>
      <c r="T25" s="124" t="s">
        <v>7</v>
      </c>
      <c r="U25" s="125"/>
      <c r="V25" s="126"/>
    </row>
    <row r="26" spans="1:22" s="4" customFormat="1" ht="47.25" customHeight="1" x14ac:dyDescent="0.4">
      <c r="A26" s="55"/>
      <c r="B26" s="17" t="s">
        <v>32</v>
      </c>
      <c r="C26" s="127" t="s">
        <v>379</v>
      </c>
      <c r="D26" s="133"/>
      <c r="E26" s="133"/>
      <c r="F26" s="133"/>
      <c r="G26" s="133"/>
      <c r="H26" s="133"/>
      <c r="I26" s="133"/>
      <c r="J26" s="133"/>
      <c r="K26" s="133"/>
      <c r="L26" s="133"/>
      <c r="M26" s="133"/>
      <c r="N26" s="133"/>
      <c r="O26" s="134"/>
      <c r="P26" s="146"/>
      <c r="Q26" s="147"/>
      <c r="R26" s="148"/>
      <c r="T26" s="130"/>
      <c r="U26" s="131"/>
      <c r="V26" s="132"/>
    </row>
    <row r="27" spans="1:22" s="4" customFormat="1" ht="23.45" customHeight="1" x14ac:dyDescent="0.4">
      <c r="A27" s="55"/>
      <c r="B27" s="17" t="s">
        <v>35</v>
      </c>
      <c r="C27" s="127" t="s">
        <v>36</v>
      </c>
      <c r="D27" s="133"/>
      <c r="E27" s="133"/>
      <c r="F27" s="133"/>
      <c r="G27" s="133"/>
      <c r="H27" s="133"/>
      <c r="I27" s="133"/>
      <c r="J27" s="133"/>
      <c r="K27" s="133"/>
      <c r="L27" s="133"/>
      <c r="M27" s="133"/>
      <c r="N27" s="133"/>
      <c r="O27" s="134"/>
      <c r="P27" s="146"/>
      <c r="Q27" s="147"/>
      <c r="R27" s="148"/>
      <c r="T27" s="130"/>
      <c r="U27" s="131"/>
      <c r="V27" s="132"/>
    </row>
    <row r="28" spans="1:22" ht="10.9" customHeight="1" x14ac:dyDescent="0.4"/>
    <row r="29" spans="1:22" ht="58.15" customHeight="1" x14ac:dyDescent="0.4">
      <c r="D29" s="151" t="s">
        <v>37</v>
      </c>
      <c r="E29" s="151"/>
      <c r="F29" s="151"/>
      <c r="G29" s="151"/>
      <c r="H29" s="151"/>
      <c r="I29" s="151"/>
      <c r="J29" s="151"/>
      <c r="K29" s="151"/>
      <c r="L29" s="151"/>
      <c r="M29" s="151"/>
      <c r="N29" s="151"/>
      <c r="O29" s="151"/>
      <c r="P29" s="151"/>
      <c r="Q29" s="151"/>
      <c r="R29" s="151"/>
      <c r="S29" s="151"/>
      <c r="T29" s="151"/>
      <c r="U29" s="151"/>
      <c r="V29" s="151"/>
    </row>
  </sheetData>
  <mergeCells count="50">
    <mergeCell ref="C27:O27"/>
    <mergeCell ref="P27:R27"/>
    <mergeCell ref="T27:V27"/>
    <mergeCell ref="D29:V29"/>
    <mergeCell ref="A25:O25"/>
    <mergeCell ref="P25:R25"/>
    <mergeCell ref="T25:V25"/>
    <mergeCell ref="C26:O26"/>
    <mergeCell ref="P26:R26"/>
    <mergeCell ref="T26:V26"/>
    <mergeCell ref="C23:O23"/>
    <mergeCell ref="P23:R23"/>
    <mergeCell ref="T23:V23"/>
    <mergeCell ref="C18:O18"/>
    <mergeCell ref="T18:V18"/>
    <mergeCell ref="C21:O21"/>
    <mergeCell ref="P21:R21"/>
    <mergeCell ref="T21:V21"/>
    <mergeCell ref="C22:O22"/>
    <mergeCell ref="T22:V22"/>
    <mergeCell ref="A19:A20"/>
    <mergeCell ref="B19:B20"/>
    <mergeCell ref="C19:O19"/>
    <mergeCell ref="T19:V19"/>
    <mergeCell ref="D20:O20"/>
    <mergeCell ref="C17:O17"/>
    <mergeCell ref="T17:V17"/>
    <mergeCell ref="C12:O12"/>
    <mergeCell ref="P12:R12"/>
    <mergeCell ref="T12:V12"/>
    <mergeCell ref="C13:O13"/>
    <mergeCell ref="C14:O14"/>
    <mergeCell ref="T14:V14"/>
    <mergeCell ref="C15:O15"/>
    <mergeCell ref="P15:R15"/>
    <mergeCell ref="T15:V15"/>
    <mergeCell ref="C16:O16"/>
    <mergeCell ref="T16:V16"/>
    <mergeCell ref="C9:O9"/>
    <mergeCell ref="T9:V9"/>
    <mergeCell ref="C10:O10"/>
    <mergeCell ref="T10:V10"/>
    <mergeCell ref="C11:O11"/>
    <mergeCell ref="T11:V11"/>
    <mergeCell ref="O3:V3"/>
    <mergeCell ref="O4:V4"/>
    <mergeCell ref="O5:V5"/>
    <mergeCell ref="A8:O8"/>
    <mergeCell ref="P8:R8"/>
    <mergeCell ref="T8:V8"/>
  </mergeCells>
  <phoneticPr fontId="1"/>
  <pageMargins left="0.59055118110236227" right="0.59055118110236227" top="0.55118110236220474" bottom="0.55118110236220474" header="0.31496062992125984" footer="0.31496062992125984"/>
  <pageSetup paperSize="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2466" r:id="rId4" name="Check Box 2">
              <controlPr defaultSize="0" autoFill="0" autoLine="0" autoPict="0">
                <anchor moveWithCells="1">
                  <from>
                    <xdr:col>15</xdr:col>
                    <xdr:colOff>228600</xdr:colOff>
                    <xdr:row>8</xdr:row>
                    <xdr:rowOff>295275</xdr:rowOff>
                  </from>
                  <to>
                    <xdr:col>18</xdr:col>
                    <xdr:colOff>0</xdr:colOff>
                    <xdr:row>9</xdr:row>
                    <xdr:rowOff>285750</xdr:rowOff>
                  </to>
                </anchor>
              </controlPr>
            </control>
          </mc:Choice>
        </mc:AlternateContent>
        <mc:AlternateContent xmlns:mc="http://schemas.openxmlformats.org/markup-compatibility/2006">
          <mc:Choice Requires="x14">
            <control shapeId="62467" r:id="rId5" name="Check Box 3">
              <controlPr defaultSize="0" autoFill="0" autoLine="0" autoPict="0">
                <anchor moveWithCells="1">
                  <from>
                    <xdr:col>15</xdr:col>
                    <xdr:colOff>228600</xdr:colOff>
                    <xdr:row>15</xdr:row>
                    <xdr:rowOff>0</xdr:rowOff>
                  </from>
                  <to>
                    <xdr:col>18</xdr:col>
                    <xdr:colOff>0</xdr:colOff>
                    <xdr:row>15</xdr:row>
                    <xdr:rowOff>285750</xdr:rowOff>
                  </to>
                </anchor>
              </controlPr>
            </control>
          </mc:Choice>
        </mc:AlternateContent>
        <mc:AlternateContent xmlns:mc="http://schemas.openxmlformats.org/markup-compatibility/2006">
          <mc:Choice Requires="x14">
            <control shapeId="62468" r:id="rId6" name="Check Box 4">
              <controlPr defaultSize="0" autoFill="0" autoLine="0" autoPict="0">
                <anchor moveWithCells="1">
                  <from>
                    <xdr:col>15</xdr:col>
                    <xdr:colOff>228600</xdr:colOff>
                    <xdr:row>17</xdr:row>
                    <xdr:rowOff>0</xdr:rowOff>
                  </from>
                  <to>
                    <xdr:col>18</xdr:col>
                    <xdr:colOff>0</xdr:colOff>
                    <xdr:row>17</xdr:row>
                    <xdr:rowOff>285750</xdr:rowOff>
                  </to>
                </anchor>
              </controlPr>
            </control>
          </mc:Choice>
        </mc:AlternateContent>
        <mc:AlternateContent xmlns:mc="http://schemas.openxmlformats.org/markup-compatibility/2006">
          <mc:Choice Requires="x14">
            <control shapeId="62469" r:id="rId7" name="Check Box 5">
              <controlPr defaultSize="0" autoFill="0" autoLine="0" autoPict="0">
                <anchor moveWithCells="1">
                  <from>
                    <xdr:col>15</xdr:col>
                    <xdr:colOff>228600</xdr:colOff>
                    <xdr:row>18</xdr:row>
                    <xdr:rowOff>0</xdr:rowOff>
                  </from>
                  <to>
                    <xdr:col>18</xdr:col>
                    <xdr:colOff>0</xdr:colOff>
                    <xdr:row>18</xdr:row>
                    <xdr:rowOff>285750</xdr:rowOff>
                  </to>
                </anchor>
              </controlPr>
            </control>
          </mc:Choice>
        </mc:AlternateContent>
        <mc:AlternateContent xmlns:mc="http://schemas.openxmlformats.org/markup-compatibility/2006">
          <mc:Choice Requires="x14">
            <control shapeId="62470" r:id="rId8" name="Check Box 6">
              <controlPr defaultSize="0" autoFill="0" autoLine="0" autoPict="0">
                <anchor moveWithCells="1">
                  <from>
                    <xdr:col>15</xdr:col>
                    <xdr:colOff>228600</xdr:colOff>
                    <xdr:row>21</xdr:row>
                    <xdr:rowOff>0</xdr:rowOff>
                  </from>
                  <to>
                    <xdr:col>18</xdr:col>
                    <xdr:colOff>0</xdr:colOff>
                    <xdr:row>21</xdr:row>
                    <xdr:rowOff>285750</xdr:rowOff>
                  </to>
                </anchor>
              </controlPr>
            </control>
          </mc:Choice>
        </mc:AlternateContent>
        <mc:AlternateContent xmlns:mc="http://schemas.openxmlformats.org/markup-compatibility/2006">
          <mc:Choice Requires="x14">
            <control shapeId="62471" r:id="rId9" name="Check Box 7">
              <controlPr defaultSize="0" autoFill="0" autoLine="0" autoPict="0">
                <anchor moveWithCells="1">
                  <from>
                    <xdr:col>15</xdr:col>
                    <xdr:colOff>228600</xdr:colOff>
                    <xdr:row>16</xdr:row>
                    <xdr:rowOff>9525</xdr:rowOff>
                  </from>
                  <to>
                    <xdr:col>18</xdr:col>
                    <xdr:colOff>0</xdr:colOff>
                    <xdr:row>17</xdr:row>
                    <xdr:rowOff>0</xdr:rowOff>
                  </to>
                </anchor>
              </controlPr>
            </control>
          </mc:Choice>
        </mc:AlternateContent>
        <mc:AlternateContent xmlns:mc="http://schemas.openxmlformats.org/markup-compatibility/2006">
          <mc:Choice Requires="x14">
            <control shapeId="62472" r:id="rId10" name="Check Box 8">
              <controlPr defaultSize="0" autoFill="0" autoLine="0" autoPict="0">
                <anchor moveWithCells="1">
                  <from>
                    <xdr:col>15</xdr:col>
                    <xdr:colOff>228600</xdr:colOff>
                    <xdr:row>20</xdr:row>
                    <xdr:rowOff>0</xdr:rowOff>
                  </from>
                  <to>
                    <xdr:col>18</xdr:col>
                    <xdr:colOff>0</xdr:colOff>
                    <xdr:row>21</xdr:row>
                    <xdr:rowOff>19050</xdr:rowOff>
                  </to>
                </anchor>
              </controlPr>
            </control>
          </mc:Choice>
        </mc:AlternateContent>
        <mc:AlternateContent xmlns:mc="http://schemas.openxmlformats.org/markup-compatibility/2006">
          <mc:Choice Requires="x14">
            <control shapeId="62473" r:id="rId11" name="Check Box 9">
              <controlPr defaultSize="0" autoFill="0" autoLine="0" autoPict="0">
                <anchor moveWithCells="1">
                  <from>
                    <xdr:col>15</xdr:col>
                    <xdr:colOff>228600</xdr:colOff>
                    <xdr:row>22</xdr:row>
                    <xdr:rowOff>0</xdr:rowOff>
                  </from>
                  <to>
                    <xdr:col>18</xdr:col>
                    <xdr:colOff>0</xdr:colOff>
                    <xdr:row>23</xdr:row>
                    <xdr:rowOff>0</xdr:rowOff>
                  </to>
                </anchor>
              </controlPr>
            </control>
          </mc:Choice>
        </mc:AlternateContent>
        <mc:AlternateContent xmlns:mc="http://schemas.openxmlformats.org/markup-compatibility/2006">
          <mc:Choice Requires="x14">
            <control shapeId="62475" r:id="rId12" name="Check Box 11">
              <controlPr defaultSize="0" autoFill="0" autoLine="0" autoPict="0">
                <anchor moveWithCells="1">
                  <from>
                    <xdr:col>20</xdr:col>
                    <xdr:colOff>0</xdr:colOff>
                    <xdr:row>8</xdr:row>
                    <xdr:rowOff>295275</xdr:rowOff>
                  </from>
                  <to>
                    <xdr:col>22</xdr:col>
                    <xdr:colOff>0</xdr:colOff>
                    <xdr:row>9</xdr:row>
                    <xdr:rowOff>285750</xdr:rowOff>
                  </to>
                </anchor>
              </controlPr>
            </control>
          </mc:Choice>
        </mc:AlternateContent>
        <mc:AlternateContent xmlns:mc="http://schemas.openxmlformats.org/markup-compatibility/2006">
          <mc:Choice Requires="x14">
            <control shapeId="62476" r:id="rId13" name="Check Box 12">
              <controlPr defaultSize="0" autoFill="0" autoLine="0" autoPict="0">
                <anchor moveWithCells="1">
                  <from>
                    <xdr:col>20</xdr:col>
                    <xdr:colOff>0</xdr:colOff>
                    <xdr:row>15</xdr:row>
                    <xdr:rowOff>0</xdr:rowOff>
                  </from>
                  <to>
                    <xdr:col>22</xdr:col>
                    <xdr:colOff>0</xdr:colOff>
                    <xdr:row>15</xdr:row>
                    <xdr:rowOff>285750</xdr:rowOff>
                  </to>
                </anchor>
              </controlPr>
            </control>
          </mc:Choice>
        </mc:AlternateContent>
        <mc:AlternateContent xmlns:mc="http://schemas.openxmlformats.org/markup-compatibility/2006">
          <mc:Choice Requires="x14">
            <control shapeId="62477" r:id="rId14" name="Check Box 13">
              <controlPr defaultSize="0" autoFill="0" autoLine="0" autoPict="0">
                <anchor moveWithCells="1">
                  <from>
                    <xdr:col>20</xdr:col>
                    <xdr:colOff>0</xdr:colOff>
                    <xdr:row>17</xdr:row>
                    <xdr:rowOff>0</xdr:rowOff>
                  </from>
                  <to>
                    <xdr:col>22</xdr:col>
                    <xdr:colOff>0</xdr:colOff>
                    <xdr:row>17</xdr:row>
                    <xdr:rowOff>285750</xdr:rowOff>
                  </to>
                </anchor>
              </controlPr>
            </control>
          </mc:Choice>
        </mc:AlternateContent>
        <mc:AlternateContent xmlns:mc="http://schemas.openxmlformats.org/markup-compatibility/2006">
          <mc:Choice Requires="x14">
            <control shapeId="62478" r:id="rId15" name="Check Box 14">
              <controlPr defaultSize="0" autoFill="0" autoLine="0" autoPict="0">
                <anchor moveWithCells="1">
                  <from>
                    <xdr:col>20</xdr:col>
                    <xdr:colOff>0</xdr:colOff>
                    <xdr:row>18</xdr:row>
                    <xdr:rowOff>0</xdr:rowOff>
                  </from>
                  <to>
                    <xdr:col>22</xdr:col>
                    <xdr:colOff>0</xdr:colOff>
                    <xdr:row>18</xdr:row>
                    <xdr:rowOff>285750</xdr:rowOff>
                  </to>
                </anchor>
              </controlPr>
            </control>
          </mc:Choice>
        </mc:AlternateContent>
        <mc:AlternateContent xmlns:mc="http://schemas.openxmlformats.org/markup-compatibility/2006">
          <mc:Choice Requires="x14">
            <control shapeId="62479" r:id="rId16" name="Check Box 15">
              <controlPr defaultSize="0" autoFill="0" autoLine="0" autoPict="0">
                <anchor moveWithCells="1">
                  <from>
                    <xdr:col>20</xdr:col>
                    <xdr:colOff>0</xdr:colOff>
                    <xdr:row>21</xdr:row>
                    <xdr:rowOff>0</xdr:rowOff>
                  </from>
                  <to>
                    <xdr:col>22</xdr:col>
                    <xdr:colOff>0</xdr:colOff>
                    <xdr:row>21</xdr:row>
                    <xdr:rowOff>285750</xdr:rowOff>
                  </to>
                </anchor>
              </controlPr>
            </control>
          </mc:Choice>
        </mc:AlternateContent>
        <mc:AlternateContent xmlns:mc="http://schemas.openxmlformats.org/markup-compatibility/2006">
          <mc:Choice Requires="x14">
            <control shapeId="62480" r:id="rId17" name="Check Box 16">
              <controlPr defaultSize="0" autoFill="0" autoLine="0" autoPict="0">
                <anchor moveWithCells="1">
                  <from>
                    <xdr:col>20</xdr:col>
                    <xdr:colOff>0</xdr:colOff>
                    <xdr:row>16</xdr:row>
                    <xdr:rowOff>9525</xdr:rowOff>
                  </from>
                  <to>
                    <xdr:col>22</xdr:col>
                    <xdr:colOff>0</xdr:colOff>
                    <xdr:row>17</xdr:row>
                    <xdr:rowOff>0</xdr:rowOff>
                  </to>
                </anchor>
              </controlPr>
            </control>
          </mc:Choice>
        </mc:AlternateContent>
        <mc:AlternateContent xmlns:mc="http://schemas.openxmlformats.org/markup-compatibility/2006">
          <mc:Choice Requires="x14">
            <control shapeId="62481" r:id="rId18" name="Check Box 17">
              <controlPr defaultSize="0" autoFill="0" autoLine="0" autoPict="0">
                <anchor moveWithCells="1">
                  <from>
                    <xdr:col>20</xdr:col>
                    <xdr:colOff>0</xdr:colOff>
                    <xdr:row>20</xdr:row>
                    <xdr:rowOff>0</xdr:rowOff>
                  </from>
                  <to>
                    <xdr:col>22</xdr:col>
                    <xdr:colOff>0</xdr:colOff>
                    <xdr:row>21</xdr:row>
                    <xdr:rowOff>19050</xdr:rowOff>
                  </to>
                </anchor>
              </controlPr>
            </control>
          </mc:Choice>
        </mc:AlternateContent>
        <mc:AlternateContent xmlns:mc="http://schemas.openxmlformats.org/markup-compatibility/2006">
          <mc:Choice Requires="x14">
            <control shapeId="62482" r:id="rId19" name="Check Box 18">
              <controlPr defaultSize="0" autoFill="0" autoLine="0" autoPict="0">
                <anchor moveWithCells="1">
                  <from>
                    <xdr:col>20</xdr:col>
                    <xdr:colOff>0</xdr:colOff>
                    <xdr:row>22</xdr:row>
                    <xdr:rowOff>9525</xdr:rowOff>
                  </from>
                  <to>
                    <xdr:col>22</xdr:col>
                    <xdr:colOff>0</xdr:colOff>
                    <xdr:row>23</xdr:row>
                    <xdr:rowOff>0</xdr:rowOff>
                  </to>
                </anchor>
              </controlPr>
            </control>
          </mc:Choice>
        </mc:AlternateContent>
        <mc:AlternateContent xmlns:mc="http://schemas.openxmlformats.org/markup-compatibility/2006">
          <mc:Choice Requires="x14">
            <control shapeId="62483" r:id="rId20" name="Check Box 19">
              <controlPr defaultSize="0" autoFill="0" autoLine="0" autoPict="0">
                <anchor moveWithCells="1">
                  <from>
                    <xdr:col>15</xdr:col>
                    <xdr:colOff>228600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62484" r:id="rId21" name="Check Box 20">
              <controlPr defaultSize="0" autoFill="0" autoLine="0" autoPict="0">
                <anchor moveWithCells="1">
                  <from>
                    <xdr:col>20</xdr:col>
                    <xdr:colOff>0</xdr:colOff>
                    <xdr:row>10</xdr:row>
                    <xdr:rowOff>0</xdr:rowOff>
                  </from>
                  <to>
                    <xdr:col>22</xdr:col>
                    <xdr:colOff>0</xdr:colOff>
                    <xdr:row>11</xdr:row>
                    <xdr:rowOff>0</xdr:rowOff>
                  </to>
                </anchor>
              </controlPr>
            </control>
          </mc:Choice>
        </mc:AlternateContent>
        <mc:AlternateContent xmlns:mc="http://schemas.openxmlformats.org/markup-compatibility/2006">
          <mc:Choice Requires="x14">
            <control shapeId="62485" r:id="rId22" name="Check Box 21">
              <controlPr defaultSize="0" autoFill="0" autoLine="0" autoPict="0">
                <anchor moveWithCells="1">
                  <from>
                    <xdr:col>15</xdr:col>
                    <xdr:colOff>228600</xdr:colOff>
                    <xdr:row>13</xdr:row>
                    <xdr:rowOff>0</xdr:rowOff>
                  </from>
                  <to>
                    <xdr:col>18</xdr:col>
                    <xdr:colOff>0</xdr:colOff>
                    <xdr:row>14</xdr:row>
                    <xdr:rowOff>19050</xdr:rowOff>
                  </to>
                </anchor>
              </controlPr>
            </control>
          </mc:Choice>
        </mc:AlternateContent>
        <mc:AlternateContent xmlns:mc="http://schemas.openxmlformats.org/markup-compatibility/2006">
          <mc:Choice Requires="x14">
            <control shapeId="62486" r:id="rId23" name="Check Box 22">
              <controlPr defaultSize="0" autoFill="0" autoLine="0" autoPict="0">
                <anchor moveWithCells="1">
                  <from>
                    <xdr:col>20</xdr:col>
                    <xdr:colOff>0</xdr:colOff>
                    <xdr:row>13</xdr:row>
                    <xdr:rowOff>0</xdr:rowOff>
                  </from>
                  <to>
                    <xdr:col>22</xdr:col>
                    <xdr:colOff>0</xdr:colOff>
                    <xdr:row>14</xdr:row>
                    <xdr:rowOff>19050</xdr:rowOff>
                  </to>
                </anchor>
              </controlPr>
            </control>
          </mc:Choice>
        </mc:AlternateContent>
        <mc:AlternateContent xmlns:mc="http://schemas.openxmlformats.org/markup-compatibility/2006">
          <mc:Choice Requires="x14">
            <control shapeId="62487" r:id="rId24" name="Check Box 23">
              <controlPr defaultSize="0" autoFill="0" autoLine="0" autoPict="0">
                <anchor moveWithCells="1">
                  <from>
                    <xdr:col>16</xdr:col>
                    <xdr:colOff>0</xdr:colOff>
                    <xdr:row>12</xdr:row>
                    <xdr:rowOff>0</xdr:rowOff>
                  </from>
                  <to>
                    <xdr:col>18</xdr:col>
                    <xdr:colOff>0</xdr:colOff>
                    <xdr:row>12</xdr:row>
                    <xdr:rowOff>285750</xdr:rowOff>
                  </to>
                </anchor>
              </controlPr>
            </control>
          </mc:Choice>
        </mc:AlternateContent>
        <mc:AlternateContent xmlns:mc="http://schemas.openxmlformats.org/markup-compatibility/2006">
          <mc:Choice Requires="x14">
            <control shapeId="62488" r:id="rId25" name="Check Box 24">
              <controlPr defaultSize="0" autoFill="0" autoLine="0" autoPict="0">
                <anchor moveWithCells="1">
                  <from>
                    <xdr:col>19</xdr:col>
                    <xdr:colOff>228600</xdr:colOff>
                    <xdr:row>12</xdr:row>
                    <xdr:rowOff>0</xdr:rowOff>
                  </from>
                  <to>
                    <xdr:col>22</xdr:col>
                    <xdr:colOff>0</xdr:colOff>
                    <xdr:row>12</xdr:row>
                    <xdr:rowOff>285750</xdr:rowOff>
                  </to>
                </anchor>
              </controlPr>
            </control>
          </mc:Choice>
        </mc:AlternateContent>
        <mc:AlternateContent xmlns:mc="http://schemas.openxmlformats.org/markup-compatibility/2006">
          <mc:Choice Requires="x14">
            <control shapeId="62489" r:id="rId26" name="Check Box 25">
              <controlPr defaultSize="0" autoFill="0" autoLine="0" autoPict="0">
                <anchor moveWithCells="1">
                  <from>
                    <xdr:col>16</xdr:col>
                    <xdr:colOff>0</xdr:colOff>
                    <xdr:row>8</xdr:row>
                    <xdr:rowOff>19050</xdr:rowOff>
                  </from>
                  <to>
                    <xdr:col>18</xdr:col>
                    <xdr:colOff>0</xdr:colOff>
                    <xdr:row>8</xdr:row>
                    <xdr:rowOff>285750</xdr:rowOff>
                  </to>
                </anchor>
              </controlPr>
            </control>
          </mc:Choice>
        </mc:AlternateContent>
        <mc:AlternateContent xmlns:mc="http://schemas.openxmlformats.org/markup-compatibility/2006">
          <mc:Choice Requires="x14">
            <control shapeId="62490" r:id="rId27" name="Check Box 26">
              <controlPr defaultSize="0" autoFill="0" autoLine="0" autoPict="0">
                <anchor moveWithCells="1">
                  <from>
                    <xdr:col>20</xdr:col>
                    <xdr:colOff>0</xdr:colOff>
                    <xdr:row>8</xdr:row>
                    <xdr:rowOff>0</xdr:rowOff>
                  </from>
                  <to>
                    <xdr:col>22</xdr:col>
                    <xdr:colOff>0</xdr:colOff>
                    <xdr:row>8</xdr:row>
                    <xdr:rowOff>285750</xdr:rowOff>
                  </to>
                </anchor>
              </controlPr>
            </control>
          </mc:Choice>
        </mc:AlternateContent>
        <mc:AlternateContent xmlns:mc="http://schemas.openxmlformats.org/markup-compatibility/2006">
          <mc:Choice Requires="x14">
            <control shapeId="62491" r:id="rId28" name="Check Box 27">
              <controlPr defaultSize="0" autoFill="0" autoLine="0" autoPict="0">
                <anchor moveWithCells="1">
                  <from>
                    <xdr:col>16</xdr:col>
                    <xdr:colOff>0</xdr:colOff>
                    <xdr:row>25</xdr:row>
                    <xdr:rowOff>0</xdr:rowOff>
                  </from>
                  <to>
                    <xdr:col>18</xdr:col>
                    <xdr:colOff>0</xdr:colOff>
                    <xdr:row>25</xdr:row>
                    <xdr:rowOff>485775</xdr:rowOff>
                  </to>
                </anchor>
              </controlPr>
            </control>
          </mc:Choice>
        </mc:AlternateContent>
        <mc:AlternateContent xmlns:mc="http://schemas.openxmlformats.org/markup-compatibility/2006">
          <mc:Choice Requires="x14">
            <control shapeId="62492" r:id="rId29" name="Check Box 28">
              <controlPr defaultSize="0" autoFill="0" autoLine="0" autoPict="0">
                <anchor moveWithCells="1">
                  <from>
                    <xdr:col>20</xdr:col>
                    <xdr:colOff>0</xdr:colOff>
                    <xdr:row>25</xdr:row>
                    <xdr:rowOff>0</xdr:rowOff>
                  </from>
                  <to>
                    <xdr:col>22</xdr:col>
                    <xdr:colOff>0</xdr:colOff>
                    <xdr:row>25</xdr:row>
                    <xdr:rowOff>485775</xdr:rowOff>
                  </to>
                </anchor>
              </controlPr>
            </control>
          </mc:Choice>
        </mc:AlternateContent>
        <mc:AlternateContent xmlns:mc="http://schemas.openxmlformats.org/markup-compatibility/2006">
          <mc:Choice Requires="x14">
            <control shapeId="62493" r:id="rId30" name="Check Box 29">
              <controlPr defaultSize="0" autoFill="0" autoLine="0" autoPict="0">
                <anchor moveWithCells="1">
                  <from>
                    <xdr:col>16</xdr:col>
                    <xdr:colOff>0</xdr:colOff>
                    <xdr:row>26</xdr:row>
                    <xdr:rowOff>0</xdr:rowOff>
                  </from>
                  <to>
                    <xdr:col>18</xdr:col>
                    <xdr:colOff>0</xdr:colOff>
                    <xdr:row>26</xdr:row>
                    <xdr:rowOff>285750</xdr:rowOff>
                  </to>
                </anchor>
              </controlPr>
            </control>
          </mc:Choice>
        </mc:AlternateContent>
        <mc:AlternateContent xmlns:mc="http://schemas.openxmlformats.org/markup-compatibility/2006">
          <mc:Choice Requires="x14">
            <control shapeId="62494" r:id="rId31" name="Check Box 30">
              <controlPr defaultSize="0" autoFill="0" autoLine="0" autoPict="0">
                <anchor moveWithCells="1">
                  <from>
                    <xdr:col>20</xdr:col>
                    <xdr:colOff>0</xdr:colOff>
                    <xdr:row>26</xdr:row>
                    <xdr:rowOff>0</xdr:rowOff>
                  </from>
                  <to>
                    <xdr:col>22</xdr:col>
                    <xdr:colOff>0</xdr:colOff>
                    <xdr:row>26</xdr:row>
                    <xdr:rowOff>285750</xdr:rowOff>
                  </to>
                </anchor>
              </controlPr>
            </control>
          </mc:Choice>
        </mc:AlternateContent>
        <mc:AlternateContent xmlns:mc="http://schemas.openxmlformats.org/markup-compatibility/2006">
          <mc:Choice Requires="x14">
            <control shapeId="62495" r:id="rId32" name="Check Box 31">
              <controlPr defaultSize="0" autoFill="0" autoLine="0" autoPict="0">
                <anchor moveWithCells="1">
                  <from>
                    <xdr:col>15</xdr:col>
                    <xdr:colOff>228600</xdr:colOff>
                    <xdr:row>19</xdr:row>
                    <xdr:rowOff>0</xdr:rowOff>
                  </from>
                  <to>
                    <xdr:col>18</xdr:col>
                    <xdr:colOff>0</xdr:colOff>
                    <xdr:row>19</xdr:row>
                    <xdr:rowOff>285750</xdr:rowOff>
                  </to>
                </anchor>
              </controlPr>
            </control>
          </mc:Choice>
        </mc:AlternateContent>
        <mc:AlternateContent xmlns:mc="http://schemas.openxmlformats.org/markup-compatibility/2006">
          <mc:Choice Requires="x14">
            <control shapeId="62496" r:id="rId33" name="Check Box 32">
              <controlPr defaultSize="0" autoFill="0" autoLine="0" autoPict="0">
                <anchor moveWithCells="1">
                  <from>
                    <xdr:col>20</xdr:col>
                    <xdr:colOff>0</xdr:colOff>
                    <xdr:row>19</xdr:row>
                    <xdr:rowOff>19050</xdr:rowOff>
                  </from>
                  <to>
                    <xdr:col>22</xdr:col>
                    <xdr:colOff>0</xdr:colOff>
                    <xdr:row>19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65167-A33A-4639-A2A0-2E8FB1958C02}">
  <sheetPr codeName="Sheet6">
    <tabColor theme="9"/>
    <pageSetUpPr fitToPage="1"/>
  </sheetPr>
  <dimension ref="A1:U44"/>
  <sheetViews>
    <sheetView showGridLines="0" view="pageBreakPreview" zoomScale="115" zoomScaleNormal="100" zoomScaleSheetLayoutView="115" workbookViewId="0">
      <selection activeCell="Y14" sqref="Y14"/>
    </sheetView>
  </sheetViews>
  <sheetFormatPr defaultColWidth="4.125" defaultRowHeight="16.899999999999999" customHeight="1" x14ac:dyDescent="0.4"/>
  <cols>
    <col min="1" max="1" width="1.25" style="1" customWidth="1"/>
    <col min="2" max="9" width="4.25" style="1" customWidth="1"/>
    <col min="10" max="10" width="6.75" style="1" customWidth="1"/>
    <col min="11" max="11" width="6.625" style="1" customWidth="1"/>
    <col min="12" max="12" width="3.25" style="1" customWidth="1"/>
    <col min="13" max="14" width="4.125" style="1"/>
    <col min="15" max="17" width="3" style="1" customWidth="1"/>
    <col min="18" max="18" width="3.25" style="1" bestFit="1" customWidth="1"/>
    <col min="19" max="21" width="3" style="1" customWidth="1"/>
    <col min="22" max="22" width="3.25" style="1" bestFit="1" customWidth="1"/>
    <col min="23" max="16384" width="4.125" style="1"/>
  </cols>
  <sheetData>
    <row r="1" spans="1:21" ht="16.899999999999999" customHeight="1" x14ac:dyDescent="0.4">
      <c r="A1" s="1" t="s">
        <v>77</v>
      </c>
    </row>
    <row r="3" spans="1:21" ht="16.899999999999999" customHeight="1" x14ac:dyDescent="0.4">
      <c r="O3" s="22" t="s">
        <v>78</v>
      </c>
      <c r="Q3" s="2" t="s">
        <v>79</v>
      </c>
      <c r="S3" s="2" t="s">
        <v>80</v>
      </c>
      <c r="U3" s="2" t="s">
        <v>81</v>
      </c>
    </row>
    <row r="4" spans="1:21" ht="16.899999999999999" customHeight="1" x14ac:dyDescent="0.4">
      <c r="A4" s="1" t="s">
        <v>82</v>
      </c>
    </row>
    <row r="5" spans="1:21" ht="16.899999999999999" customHeight="1" x14ac:dyDescent="0.4">
      <c r="J5" s="46"/>
      <c r="K5" s="46" t="s">
        <v>1</v>
      </c>
      <c r="L5" s="4"/>
      <c r="M5" s="4"/>
    </row>
    <row r="6" spans="1:21" ht="16.899999999999999" customHeight="1" x14ac:dyDescent="0.4">
      <c r="J6" s="46" t="s">
        <v>2</v>
      </c>
      <c r="K6" s="46" t="s">
        <v>3</v>
      </c>
      <c r="L6" s="4"/>
      <c r="M6" s="4"/>
    </row>
    <row r="7" spans="1:21" ht="16.899999999999999" customHeight="1" x14ac:dyDescent="0.4">
      <c r="J7" s="46"/>
      <c r="K7" s="46" t="s">
        <v>4</v>
      </c>
      <c r="L7" s="4"/>
      <c r="M7" s="4"/>
    </row>
    <row r="8" spans="1:21" ht="12.6" customHeight="1" x14ac:dyDescent="0.4"/>
    <row r="9" spans="1:21" ht="16.899999999999999" customHeight="1" x14ac:dyDescent="0.4">
      <c r="A9" s="183" t="s">
        <v>365</v>
      </c>
      <c r="B9" s="183"/>
      <c r="C9" s="183"/>
      <c r="D9" s="183"/>
      <c r="E9" s="183"/>
      <c r="F9" s="183"/>
      <c r="G9" s="183"/>
      <c r="H9" s="183"/>
      <c r="I9" s="183"/>
      <c r="J9" s="183"/>
      <c r="K9" s="183"/>
      <c r="L9" s="183"/>
      <c r="M9" s="183"/>
      <c r="N9" s="183"/>
      <c r="O9" s="183"/>
      <c r="P9" s="183"/>
      <c r="Q9" s="183"/>
      <c r="R9" s="183"/>
      <c r="S9" s="183"/>
      <c r="T9" s="183"/>
      <c r="U9" s="183"/>
    </row>
    <row r="10" spans="1:21" ht="12.6" customHeight="1" x14ac:dyDescent="0.4"/>
    <row r="11" spans="1:21" ht="16.899999999999999" customHeight="1" x14ac:dyDescent="0.15">
      <c r="A11" s="44" t="s">
        <v>83</v>
      </c>
      <c r="B11" s="44"/>
    </row>
    <row r="12" spans="1:21" ht="16.899999999999999" customHeight="1" x14ac:dyDescent="0.15">
      <c r="A12" s="44" t="s">
        <v>84</v>
      </c>
      <c r="B12" s="44"/>
    </row>
    <row r="14" spans="1:21" ht="16.899999999999999" customHeight="1" x14ac:dyDescent="0.4">
      <c r="A14" s="47" t="s">
        <v>85</v>
      </c>
      <c r="B14" s="47"/>
      <c r="C14" s="48" t="s">
        <v>86</v>
      </c>
      <c r="G14" s="116" t="str">
        <f>IF(LEN('2-3.収支予算書'!H5)=7, DBCS(RIGHT(TEXT(INT('2-3.収支予算書'!H5/1000000), "@"), 1)), "")</f>
        <v/>
      </c>
      <c r="H14" s="116" t="str">
        <f>IF(LEN('2-3.収支予算書'!H5)&gt;=6, DBCS(RIGHT(TEXT(INT('2-3.収支予算書'!H5/100000), "@"), 1)), "")</f>
        <v/>
      </c>
      <c r="I14" s="116" t="str">
        <f>IF(LEN('2-3.収支予算書'!H5)&gt;=5, DBCS(RIGHT(TEXT(INT('2-3.収支予算書'!H5/10000), "@"), 1)), "")</f>
        <v/>
      </c>
      <c r="J14" s="45" t="s">
        <v>87</v>
      </c>
      <c r="K14" s="45"/>
    </row>
    <row r="15" spans="1:21" ht="2.4500000000000002" customHeight="1" x14ac:dyDescent="0.4">
      <c r="G15" s="53"/>
      <c r="H15" s="53"/>
      <c r="I15" s="53"/>
      <c r="J15" s="53"/>
      <c r="K15" s="53"/>
      <c r="L15" s="53"/>
    </row>
    <row r="16" spans="1:21" ht="15" customHeight="1" x14ac:dyDescent="0.4">
      <c r="G16" s="6" t="s">
        <v>88</v>
      </c>
    </row>
    <row r="17" spans="1:3" ht="16.899999999999999" customHeight="1" x14ac:dyDescent="0.4">
      <c r="A17" s="47" t="s">
        <v>89</v>
      </c>
      <c r="B17" s="47"/>
      <c r="C17" s="48" t="s">
        <v>90</v>
      </c>
    </row>
    <row r="18" spans="1:3" ht="16.899999999999999" customHeight="1" x14ac:dyDescent="0.4">
      <c r="A18" s="47"/>
      <c r="B18" s="47"/>
      <c r="C18" s="48"/>
    </row>
    <row r="19" spans="1:3" ht="16.899999999999999" customHeight="1" x14ac:dyDescent="0.4">
      <c r="A19" s="91" t="s">
        <v>91</v>
      </c>
      <c r="B19" s="47"/>
      <c r="C19" s="48"/>
    </row>
    <row r="20" spans="1:3" ht="16.899999999999999" customHeight="1" x14ac:dyDescent="0.4">
      <c r="A20" s="47"/>
      <c r="B20" s="47"/>
      <c r="C20" s="48"/>
    </row>
    <row r="21" spans="1:3" ht="16.899999999999999" customHeight="1" x14ac:dyDescent="0.4">
      <c r="A21" s="91" t="s">
        <v>92</v>
      </c>
      <c r="B21" s="47"/>
      <c r="C21" s="48"/>
    </row>
    <row r="22" spans="1:3" ht="16.899999999999999" customHeight="1" x14ac:dyDescent="0.4">
      <c r="A22" s="47"/>
      <c r="B22" s="47"/>
      <c r="C22" s="48"/>
    </row>
    <row r="23" spans="1:3" ht="16.899999999999999" customHeight="1" x14ac:dyDescent="0.4">
      <c r="A23" s="91" t="s">
        <v>93</v>
      </c>
      <c r="B23" s="47"/>
      <c r="C23" s="48"/>
    </row>
    <row r="24" spans="1:3" ht="16.899999999999999" customHeight="1" x14ac:dyDescent="0.4">
      <c r="A24" s="47"/>
      <c r="B24" s="47"/>
      <c r="C24" s="48"/>
    </row>
    <row r="25" spans="1:3" ht="16.899999999999999" customHeight="1" x14ac:dyDescent="0.4">
      <c r="A25" s="47"/>
      <c r="B25" s="47"/>
      <c r="C25" s="48"/>
    </row>
    <row r="26" spans="1:3" ht="16.899999999999999" customHeight="1" x14ac:dyDescent="0.4">
      <c r="A26" s="47"/>
      <c r="B26" s="47"/>
      <c r="C26" s="48"/>
    </row>
    <row r="27" spans="1:3" ht="16.899999999999999" customHeight="1" x14ac:dyDescent="0.4">
      <c r="A27" s="47"/>
      <c r="B27" s="47"/>
      <c r="C27" s="48"/>
    </row>
    <row r="28" spans="1:3" ht="16.899999999999999" customHeight="1" x14ac:dyDescent="0.4">
      <c r="A28" s="47"/>
      <c r="B28" s="47"/>
      <c r="C28" s="48"/>
    </row>
    <row r="29" spans="1:3" ht="16.899999999999999" customHeight="1" x14ac:dyDescent="0.4">
      <c r="A29" s="47"/>
      <c r="B29" s="47"/>
      <c r="C29" s="48"/>
    </row>
    <row r="30" spans="1:3" ht="16.899999999999999" customHeight="1" x14ac:dyDescent="0.4">
      <c r="A30" s="47"/>
      <c r="B30" s="47"/>
      <c r="C30" s="48"/>
    </row>
    <row r="31" spans="1:3" ht="16.899999999999999" customHeight="1" x14ac:dyDescent="0.4">
      <c r="A31" s="47"/>
      <c r="B31" s="47"/>
      <c r="C31" s="48"/>
    </row>
    <row r="32" spans="1:3" ht="16.899999999999999" customHeight="1" x14ac:dyDescent="0.4">
      <c r="A32" s="47"/>
      <c r="B32" s="47"/>
      <c r="C32" s="48"/>
    </row>
    <row r="33" spans="1:17" ht="16.899999999999999" customHeight="1" x14ac:dyDescent="0.4">
      <c r="A33" s="47"/>
      <c r="B33" s="47"/>
      <c r="C33" s="48"/>
    </row>
    <row r="34" spans="1:17" ht="16.899999999999999" customHeight="1" x14ac:dyDescent="0.4">
      <c r="A34" s="47"/>
      <c r="B34" s="47"/>
      <c r="C34" s="48"/>
    </row>
    <row r="35" spans="1:17" ht="16.899999999999999" customHeight="1" x14ac:dyDescent="0.4">
      <c r="A35" s="47"/>
      <c r="B35" s="47"/>
      <c r="C35" s="48"/>
    </row>
    <row r="36" spans="1:17" ht="16.899999999999999" customHeight="1" x14ac:dyDescent="0.4">
      <c r="A36" s="47"/>
      <c r="B36" s="47"/>
      <c r="C36" s="48"/>
    </row>
    <row r="37" spans="1:17" ht="16.899999999999999" customHeight="1" x14ac:dyDescent="0.4">
      <c r="A37" s="47"/>
      <c r="B37" s="47"/>
      <c r="C37" s="48"/>
    </row>
    <row r="38" spans="1:17" ht="16.899999999999999" customHeight="1" x14ac:dyDescent="0.4">
      <c r="A38" s="47"/>
      <c r="B38" s="47"/>
      <c r="C38" s="48"/>
    </row>
    <row r="39" spans="1:17" ht="4.9000000000000004" customHeight="1" x14ac:dyDescent="0.4">
      <c r="D39" s="49"/>
      <c r="E39" s="50"/>
      <c r="F39" s="50"/>
      <c r="G39" s="50"/>
      <c r="H39" s="50"/>
      <c r="I39" s="50"/>
      <c r="J39" s="50"/>
      <c r="K39" s="50"/>
      <c r="L39" s="50"/>
      <c r="M39" s="50"/>
      <c r="N39" s="50"/>
      <c r="O39" s="50"/>
      <c r="P39" s="50"/>
      <c r="Q39" s="51"/>
    </row>
    <row r="40" spans="1:17" ht="16.899999999999999" customHeight="1" x14ac:dyDescent="0.4">
      <c r="D40" s="29" t="s">
        <v>94</v>
      </c>
      <c r="E40" s="4"/>
      <c r="F40" s="4"/>
      <c r="G40" s="4"/>
      <c r="H40" s="4"/>
      <c r="I40" s="4"/>
      <c r="J40" s="4"/>
      <c r="K40" s="4"/>
      <c r="L40" s="4"/>
      <c r="M40" s="4"/>
      <c r="N40" s="4"/>
      <c r="O40" s="4"/>
      <c r="P40" s="4"/>
      <c r="Q40" s="58"/>
    </row>
    <row r="41" spans="1:17" ht="16.899999999999999" customHeight="1" x14ac:dyDescent="0.4">
      <c r="D41" s="29"/>
      <c r="E41" s="181" t="s">
        <v>95</v>
      </c>
      <c r="F41" s="181"/>
      <c r="G41" s="181"/>
      <c r="K41" s="4" t="s">
        <v>96</v>
      </c>
      <c r="L41" s="4"/>
      <c r="Q41" s="58" t="s">
        <v>97</v>
      </c>
    </row>
    <row r="42" spans="1:17" ht="16.899999999999999" customHeight="1" x14ac:dyDescent="0.4">
      <c r="D42" s="29"/>
      <c r="E42" s="181" t="s">
        <v>98</v>
      </c>
      <c r="F42" s="181"/>
      <c r="G42" s="181"/>
      <c r="K42" s="4" t="s">
        <v>96</v>
      </c>
      <c r="L42" s="4"/>
      <c r="Q42" s="58" t="s">
        <v>97</v>
      </c>
    </row>
    <row r="43" spans="1:17" ht="4.9000000000000004" customHeight="1" x14ac:dyDescent="0.4">
      <c r="D43" s="52"/>
      <c r="E43" s="53"/>
      <c r="F43" s="53"/>
      <c r="G43" s="53"/>
      <c r="H43" s="53"/>
      <c r="I43" s="53"/>
      <c r="J43" s="53"/>
      <c r="K43" s="53"/>
      <c r="L43" s="53"/>
      <c r="M43" s="53"/>
      <c r="N43" s="53"/>
      <c r="O43" s="53"/>
      <c r="P43" s="53"/>
      <c r="Q43" s="54"/>
    </row>
    <row r="44" spans="1:17" ht="24" customHeight="1" x14ac:dyDescent="0.4">
      <c r="D44" s="182" t="s">
        <v>99</v>
      </c>
      <c r="E44" s="182"/>
      <c r="F44" s="182"/>
      <c r="G44" s="182"/>
      <c r="H44" s="182"/>
      <c r="I44" s="182"/>
      <c r="J44" s="182"/>
      <c r="K44" s="182"/>
      <c r="L44" s="182"/>
      <c r="M44" s="182"/>
      <c r="N44" s="182"/>
      <c r="O44" s="182"/>
      <c r="P44" s="182"/>
      <c r="Q44" s="182"/>
    </row>
  </sheetData>
  <mergeCells count="4">
    <mergeCell ref="E41:G41"/>
    <mergeCell ref="E42:G42"/>
    <mergeCell ref="D44:Q44"/>
    <mergeCell ref="A9:U9"/>
  </mergeCells>
  <phoneticPr fontId="1"/>
  <pageMargins left="0.59055118110236227" right="0.59055118110236227" top="0.55118110236220474" bottom="0.55118110236220474" header="0.31496062992125984" footer="0.31496062992125984"/>
  <pageSetup paperSize="9"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7E8F-54A9-4496-ACD7-5A0425C40336}">
  <sheetPr codeName="Sheet1">
    <tabColor theme="9"/>
    <pageSetUpPr fitToPage="1"/>
  </sheetPr>
  <dimension ref="A1:AQ55"/>
  <sheetViews>
    <sheetView showGridLines="0" showZeros="0" view="pageBreakPreview" topLeftCell="A28" zoomScale="130" zoomScaleNormal="100" zoomScaleSheetLayoutView="130" workbookViewId="0">
      <selection activeCell="X26" sqref="X26"/>
    </sheetView>
  </sheetViews>
  <sheetFormatPr defaultColWidth="4.125" defaultRowHeight="13.5" x14ac:dyDescent="0.4"/>
  <cols>
    <col min="1" max="16384" width="4.125" style="1"/>
  </cols>
  <sheetData>
    <row r="1" spans="1:20" x14ac:dyDescent="0.4">
      <c r="A1" s="1" t="s">
        <v>100</v>
      </c>
    </row>
    <row r="2" spans="1:20" ht="6.6" customHeight="1" x14ac:dyDescent="0.4"/>
    <row r="3" spans="1:20" ht="13.15" customHeight="1" x14ac:dyDescent="0.4">
      <c r="K3" s="24" t="s">
        <v>101</v>
      </c>
      <c r="L3" s="22" t="s">
        <v>102</v>
      </c>
      <c r="M3" s="31" t="s">
        <v>103</v>
      </c>
      <c r="N3" s="2" t="s">
        <v>104</v>
      </c>
      <c r="O3" s="31" t="s">
        <v>105</v>
      </c>
      <c r="P3" s="23" t="s">
        <v>97</v>
      </c>
    </row>
    <row r="4" spans="1:20" ht="13.15" customHeight="1" x14ac:dyDescent="0.4">
      <c r="A4" s="1" t="s">
        <v>106</v>
      </c>
    </row>
    <row r="5" spans="1:20" ht="13.15" customHeight="1" x14ac:dyDescent="0.4">
      <c r="A5" s="1" t="s">
        <v>107</v>
      </c>
    </row>
    <row r="6" spans="1:20" ht="19.899999999999999" customHeight="1" x14ac:dyDescent="0.4">
      <c r="B6" s="227" t="s">
        <v>108</v>
      </c>
      <c r="C6" s="173"/>
      <c r="D6" s="174"/>
      <c r="E6" s="234" t="s">
        <v>109</v>
      </c>
      <c r="F6" s="236"/>
      <c r="G6" s="188"/>
      <c r="H6" s="189"/>
      <c r="I6" s="189"/>
      <c r="J6" s="189"/>
      <c r="K6" s="189"/>
      <c r="L6" s="190"/>
      <c r="M6" s="191" t="s">
        <v>110</v>
      </c>
      <c r="N6" s="191"/>
      <c r="O6" s="43" t="s">
        <v>111</v>
      </c>
      <c r="P6" s="43"/>
      <c r="Q6" s="39" t="s">
        <v>112</v>
      </c>
      <c r="R6" s="39"/>
      <c r="S6" s="39"/>
      <c r="T6" s="40"/>
    </row>
    <row r="7" spans="1:20" ht="19.899999999999999" customHeight="1" x14ac:dyDescent="0.4">
      <c r="B7" s="228"/>
      <c r="C7" s="229"/>
      <c r="D7" s="230"/>
      <c r="E7" s="234" t="s">
        <v>113</v>
      </c>
      <c r="F7" s="236"/>
      <c r="G7" s="201"/>
      <c r="H7" s="237"/>
      <c r="I7" s="238" t="s">
        <v>362</v>
      </c>
      <c r="J7" s="236"/>
      <c r="K7" s="201"/>
      <c r="L7" s="202"/>
      <c r="M7" s="191" t="s">
        <v>358</v>
      </c>
      <c r="N7" s="191"/>
      <c r="O7" s="203"/>
      <c r="P7" s="203"/>
      <c r="Q7" s="203"/>
      <c r="R7" s="203"/>
      <c r="S7" s="203"/>
      <c r="T7" s="204"/>
    </row>
    <row r="8" spans="1:20" ht="19.899999999999999" customHeight="1" x14ac:dyDescent="0.4">
      <c r="B8" s="175"/>
      <c r="C8" s="176"/>
      <c r="D8" s="177"/>
      <c r="E8" s="234" t="s">
        <v>114</v>
      </c>
      <c r="F8" s="236"/>
      <c r="G8" s="208"/>
      <c r="H8" s="209"/>
      <c r="I8" s="209"/>
      <c r="J8" s="191" t="s">
        <v>115</v>
      </c>
      <c r="K8" s="191"/>
      <c r="L8" s="196"/>
      <c r="M8" s="197"/>
      <c r="N8" s="197"/>
      <c r="O8" s="198" t="s">
        <v>116</v>
      </c>
      <c r="P8" s="199"/>
      <c r="Q8" s="200"/>
      <c r="R8" s="200"/>
      <c r="S8" s="200"/>
      <c r="T8" s="200"/>
    </row>
    <row r="9" spans="1:20" ht="19.899999999999999" customHeight="1" x14ac:dyDescent="0.4">
      <c r="B9" s="234" t="s">
        <v>117</v>
      </c>
      <c r="C9" s="235"/>
      <c r="D9" s="235"/>
      <c r="E9" s="121" t="s">
        <v>118</v>
      </c>
      <c r="F9" s="123"/>
      <c r="G9" s="188"/>
      <c r="H9" s="189"/>
      <c r="I9" s="189"/>
      <c r="J9" s="189"/>
      <c r="K9" s="189"/>
      <c r="L9" s="190"/>
      <c r="M9" s="187" t="s">
        <v>119</v>
      </c>
      <c r="N9" s="187"/>
      <c r="O9" s="210"/>
      <c r="P9" s="203"/>
      <c r="Q9" s="203"/>
      <c r="R9" s="203"/>
      <c r="S9" s="203"/>
      <c r="T9" s="204"/>
    </row>
    <row r="10" spans="1:20" ht="19.899999999999999" customHeight="1" x14ac:dyDescent="0.4">
      <c r="B10" s="227" t="s">
        <v>120</v>
      </c>
      <c r="C10" s="173"/>
      <c r="D10" s="174"/>
      <c r="E10" s="121" t="s">
        <v>121</v>
      </c>
      <c r="F10" s="123"/>
      <c r="G10" s="188"/>
      <c r="H10" s="189"/>
      <c r="I10" s="189"/>
      <c r="J10" s="189"/>
      <c r="K10" s="189"/>
      <c r="L10" s="190"/>
      <c r="M10" s="187" t="s">
        <v>122</v>
      </c>
      <c r="N10" s="187"/>
      <c r="O10" s="188"/>
      <c r="P10" s="189"/>
      <c r="Q10" s="189"/>
      <c r="R10" s="189"/>
      <c r="S10" s="189"/>
      <c r="T10" s="190"/>
    </row>
    <row r="11" spans="1:20" ht="19.899999999999999" customHeight="1" x14ac:dyDescent="0.4">
      <c r="B11" s="175"/>
      <c r="C11" s="176"/>
      <c r="D11" s="177"/>
      <c r="E11" s="121" t="s">
        <v>123</v>
      </c>
      <c r="F11" s="123"/>
      <c r="G11" s="188"/>
      <c r="H11" s="189"/>
      <c r="I11" s="189"/>
      <c r="J11" s="189"/>
      <c r="K11" s="121" t="s">
        <v>124</v>
      </c>
      <c r="L11" s="123"/>
      <c r="M11" s="211"/>
      <c r="N11" s="212"/>
      <c r="O11" s="212"/>
      <c r="P11" s="212"/>
      <c r="Q11" s="212"/>
      <c r="R11" s="212"/>
      <c r="S11" s="212"/>
      <c r="T11" s="213"/>
    </row>
    <row r="12" spans="1:20" s="119" customFormat="1" ht="13.15" customHeight="1" x14ac:dyDescent="0.4">
      <c r="B12" s="117" t="s">
        <v>359</v>
      </c>
      <c r="C12" s="118"/>
    </row>
    <row r="13" spans="1:20" ht="13.15" customHeight="1" x14ac:dyDescent="0.4">
      <c r="C13" s="34" t="s">
        <v>125</v>
      </c>
      <c r="D13" s="35" t="s">
        <v>126</v>
      </c>
    </row>
    <row r="14" spans="1:20" ht="13.15" customHeight="1" x14ac:dyDescent="0.4">
      <c r="C14" s="4"/>
      <c r="D14" s="6"/>
    </row>
    <row r="15" spans="1:20" ht="13.15" customHeight="1" x14ac:dyDescent="0.4">
      <c r="A15" s="1" t="s">
        <v>127</v>
      </c>
    </row>
    <row r="16" spans="1:20" ht="21" customHeight="1" x14ac:dyDescent="0.4">
      <c r="B16" s="225" t="s">
        <v>128</v>
      </c>
      <c r="C16" s="226"/>
      <c r="D16" s="226"/>
      <c r="E16" s="214"/>
      <c r="F16" s="215"/>
      <c r="G16" s="215"/>
      <c r="H16" s="215"/>
      <c r="I16" s="215"/>
      <c r="J16" s="215"/>
      <c r="K16" s="215"/>
      <c r="L16" s="215"/>
      <c r="M16" s="215"/>
      <c r="N16" s="215"/>
      <c r="O16" s="215"/>
      <c r="P16" s="215"/>
      <c r="Q16" s="215"/>
      <c r="R16" s="215"/>
      <c r="S16" s="215"/>
      <c r="T16" s="216"/>
    </row>
    <row r="17" spans="2:20" ht="13.15" customHeight="1" x14ac:dyDescent="0.4">
      <c r="B17" s="231" t="s">
        <v>129</v>
      </c>
      <c r="C17" s="232"/>
      <c r="D17" s="233"/>
      <c r="E17" s="217" t="s">
        <v>130</v>
      </c>
      <c r="F17" s="217"/>
      <c r="G17" s="217"/>
      <c r="H17" s="217"/>
      <c r="I17" s="217" t="s">
        <v>131</v>
      </c>
      <c r="J17" s="217"/>
      <c r="K17" s="217"/>
      <c r="L17" s="217"/>
      <c r="M17" s="217" t="s">
        <v>132</v>
      </c>
      <c r="N17" s="217"/>
      <c r="O17" s="217"/>
      <c r="P17" s="217"/>
      <c r="Q17" s="217" t="s">
        <v>133</v>
      </c>
      <c r="R17" s="217"/>
      <c r="S17" s="217"/>
      <c r="T17" s="217"/>
    </row>
    <row r="18" spans="2:20" ht="13.15" customHeight="1" x14ac:dyDescent="0.4">
      <c r="B18" s="191" t="s">
        <v>134</v>
      </c>
      <c r="C18" s="191"/>
      <c r="D18" s="191"/>
      <c r="E18" s="240"/>
      <c r="F18" s="241"/>
      <c r="G18" s="241"/>
      <c r="H18" s="241"/>
      <c r="I18" s="241"/>
      <c r="J18" s="241"/>
      <c r="K18" s="241"/>
      <c r="L18" s="241"/>
      <c r="M18" s="241"/>
      <c r="N18" s="241"/>
      <c r="O18" s="241"/>
      <c r="P18" s="241"/>
      <c r="Q18" s="241"/>
      <c r="R18" s="241"/>
      <c r="S18" s="241"/>
      <c r="T18" s="242"/>
    </row>
    <row r="19" spans="2:20" ht="13.15" customHeight="1" x14ac:dyDescent="0.4">
      <c r="B19" s="191"/>
      <c r="C19" s="191"/>
      <c r="D19" s="191"/>
      <c r="E19" s="218"/>
      <c r="F19" s="219"/>
      <c r="G19" s="219"/>
      <c r="H19" s="219"/>
      <c r="I19" s="219"/>
      <c r="J19" s="219"/>
      <c r="K19" s="219"/>
      <c r="L19" s="219"/>
      <c r="M19" s="219"/>
      <c r="N19" s="219"/>
      <c r="O19" s="219"/>
      <c r="P19" s="219"/>
      <c r="Q19" s="219"/>
      <c r="R19" s="219"/>
      <c r="S19" s="219"/>
      <c r="T19" s="220"/>
    </row>
    <row r="20" spans="2:20" ht="13.15" customHeight="1" x14ac:dyDescent="0.4">
      <c r="B20" s="191"/>
      <c r="C20" s="191"/>
      <c r="D20" s="191"/>
      <c r="E20" s="222"/>
      <c r="F20" s="223"/>
      <c r="G20" s="223"/>
      <c r="H20" s="223"/>
      <c r="I20" s="223"/>
      <c r="J20" s="223"/>
      <c r="K20" s="223"/>
      <c r="L20" s="223"/>
      <c r="M20" s="223"/>
      <c r="N20" s="223"/>
      <c r="O20" s="223"/>
      <c r="P20" s="223"/>
      <c r="Q20" s="223"/>
      <c r="R20" s="223"/>
      <c r="S20" s="223"/>
      <c r="T20" s="224"/>
    </row>
    <row r="21" spans="2:20" ht="13.15" customHeight="1" x14ac:dyDescent="0.4">
      <c r="B21" s="191" t="s">
        <v>135</v>
      </c>
      <c r="C21" s="191"/>
      <c r="D21" s="191"/>
      <c r="E21" s="239"/>
      <c r="F21" s="239"/>
      <c r="G21" s="239"/>
      <c r="H21" s="239"/>
      <c r="I21" s="239"/>
      <c r="J21" s="239"/>
      <c r="K21" s="239"/>
      <c r="L21" s="239"/>
      <c r="M21" s="239"/>
      <c r="N21" s="239"/>
      <c r="O21" s="239"/>
      <c r="P21" s="239"/>
      <c r="Q21" s="239"/>
      <c r="R21" s="239"/>
      <c r="S21" s="239"/>
      <c r="T21" s="239"/>
    </row>
    <row r="22" spans="2:20" ht="13.15" customHeight="1" x14ac:dyDescent="0.4">
      <c r="B22" s="191"/>
      <c r="C22" s="191"/>
      <c r="D22" s="191"/>
      <c r="E22" s="239"/>
      <c r="F22" s="239"/>
      <c r="G22" s="239"/>
      <c r="H22" s="239"/>
      <c r="I22" s="239"/>
      <c r="J22" s="239"/>
      <c r="K22" s="239"/>
      <c r="L22" s="239"/>
      <c r="M22" s="239"/>
      <c r="N22" s="239"/>
      <c r="O22" s="239"/>
      <c r="P22" s="239"/>
      <c r="Q22" s="239"/>
      <c r="R22" s="239"/>
      <c r="S22" s="239"/>
      <c r="T22" s="239"/>
    </row>
    <row r="23" spans="2:20" ht="13.15" customHeight="1" x14ac:dyDescent="0.4">
      <c r="B23" s="191"/>
      <c r="C23" s="191"/>
      <c r="D23" s="191"/>
      <c r="E23" s="239"/>
      <c r="F23" s="239"/>
      <c r="G23" s="239"/>
      <c r="H23" s="239"/>
      <c r="I23" s="239"/>
      <c r="J23" s="239"/>
      <c r="K23" s="239"/>
      <c r="L23" s="239"/>
      <c r="M23" s="239"/>
      <c r="N23" s="239"/>
      <c r="O23" s="239"/>
      <c r="P23" s="239"/>
      <c r="Q23" s="239"/>
      <c r="R23" s="239"/>
      <c r="S23" s="239"/>
      <c r="T23" s="239"/>
    </row>
    <row r="24" spans="2:20" ht="13.15" customHeight="1" x14ac:dyDescent="0.4">
      <c r="B24" s="191" t="s">
        <v>136</v>
      </c>
      <c r="C24" s="191"/>
      <c r="D24" s="191"/>
      <c r="E24" s="239"/>
      <c r="F24" s="239"/>
      <c r="G24" s="239"/>
      <c r="H24" s="239"/>
      <c r="I24" s="239"/>
      <c r="J24" s="239"/>
      <c r="K24" s="239"/>
      <c r="L24" s="239"/>
      <c r="M24" s="239"/>
      <c r="N24" s="239"/>
      <c r="O24" s="239"/>
      <c r="P24" s="239"/>
      <c r="Q24" s="239"/>
      <c r="R24" s="239"/>
      <c r="S24" s="239"/>
      <c r="T24" s="239"/>
    </row>
    <row r="25" spans="2:20" ht="13.15" customHeight="1" x14ac:dyDescent="0.4">
      <c r="B25" s="191"/>
      <c r="C25" s="191"/>
      <c r="D25" s="191"/>
      <c r="E25" s="239"/>
      <c r="F25" s="239"/>
      <c r="G25" s="239"/>
      <c r="H25" s="239"/>
      <c r="I25" s="239"/>
      <c r="J25" s="239"/>
      <c r="K25" s="239"/>
      <c r="L25" s="239"/>
      <c r="M25" s="239"/>
      <c r="N25" s="239"/>
      <c r="O25" s="239"/>
      <c r="P25" s="239"/>
      <c r="Q25" s="239"/>
      <c r="R25" s="239"/>
      <c r="S25" s="239"/>
      <c r="T25" s="239"/>
    </row>
    <row r="26" spans="2:20" ht="13.15" customHeight="1" x14ac:dyDescent="0.4">
      <c r="B26" s="191"/>
      <c r="C26" s="191"/>
      <c r="D26" s="191"/>
      <c r="E26" s="239"/>
      <c r="F26" s="239"/>
      <c r="G26" s="239"/>
      <c r="H26" s="239"/>
      <c r="I26" s="239"/>
      <c r="J26" s="239"/>
      <c r="K26" s="239"/>
      <c r="L26" s="239"/>
      <c r="M26" s="239"/>
      <c r="N26" s="239"/>
      <c r="O26" s="239"/>
      <c r="P26" s="239"/>
      <c r="Q26" s="239"/>
      <c r="R26" s="239"/>
      <c r="S26" s="239"/>
      <c r="T26" s="239"/>
    </row>
    <row r="27" spans="2:20" ht="13.15" customHeight="1" x14ac:dyDescent="0.4">
      <c r="B27" s="191" t="s">
        <v>137</v>
      </c>
      <c r="C27" s="191"/>
      <c r="D27" s="191"/>
      <c r="E27" s="205" t="s">
        <v>138</v>
      </c>
      <c r="F27" s="221"/>
      <c r="G27" s="221"/>
      <c r="H27" s="221"/>
      <c r="I27" s="221"/>
      <c r="J27" s="221"/>
      <c r="K27" s="221"/>
      <c r="L27" s="221"/>
      <c r="M27" s="221"/>
      <c r="N27" s="221"/>
      <c r="O27" s="221"/>
      <c r="P27" s="221"/>
      <c r="Q27" s="221"/>
      <c r="R27" s="221"/>
      <c r="S27" s="221"/>
      <c r="T27" s="143"/>
    </row>
    <row r="28" spans="2:20" ht="13.15" customHeight="1" x14ac:dyDescent="0.4">
      <c r="B28" s="191"/>
      <c r="C28" s="191"/>
      <c r="D28" s="191"/>
      <c r="E28" s="218"/>
      <c r="F28" s="219"/>
      <c r="G28" s="219"/>
      <c r="H28" s="219"/>
      <c r="I28" s="219"/>
      <c r="J28" s="219"/>
      <c r="K28" s="219"/>
      <c r="L28" s="219"/>
      <c r="M28" s="219"/>
      <c r="N28" s="219"/>
      <c r="O28" s="219"/>
      <c r="P28" s="219"/>
      <c r="Q28" s="219"/>
      <c r="R28" s="219"/>
      <c r="S28" s="219"/>
      <c r="T28" s="220"/>
    </row>
    <row r="29" spans="2:20" ht="13.15" customHeight="1" x14ac:dyDescent="0.4">
      <c r="B29" s="191"/>
      <c r="C29" s="191"/>
      <c r="D29" s="191"/>
      <c r="E29" s="205" t="s">
        <v>139</v>
      </c>
      <c r="F29" s="206"/>
      <c r="G29" s="206"/>
      <c r="H29" s="206"/>
      <c r="I29" s="206"/>
      <c r="J29" s="206"/>
      <c r="K29" s="206"/>
      <c r="L29" s="206"/>
      <c r="M29" s="206"/>
      <c r="N29" s="206"/>
      <c r="O29" s="206"/>
      <c r="P29" s="206"/>
      <c r="Q29" s="206"/>
      <c r="R29" s="206"/>
      <c r="S29" s="206"/>
      <c r="T29" s="207"/>
    </row>
    <row r="30" spans="2:20" ht="13.15" customHeight="1" x14ac:dyDescent="0.4">
      <c r="B30" s="191"/>
      <c r="C30" s="191"/>
      <c r="D30" s="191"/>
      <c r="E30" s="218"/>
      <c r="F30" s="219"/>
      <c r="G30" s="219"/>
      <c r="H30" s="219"/>
      <c r="I30" s="219"/>
      <c r="J30" s="219"/>
      <c r="K30" s="219"/>
      <c r="L30" s="219"/>
      <c r="M30" s="219"/>
      <c r="N30" s="219"/>
      <c r="O30" s="219"/>
      <c r="P30" s="219"/>
      <c r="Q30" s="219"/>
      <c r="R30" s="219"/>
      <c r="S30" s="219"/>
      <c r="T30" s="220"/>
    </row>
    <row r="31" spans="2:20" ht="13.15" customHeight="1" x14ac:dyDescent="0.4">
      <c r="B31" s="191"/>
      <c r="C31" s="191"/>
      <c r="D31" s="191"/>
      <c r="E31" s="205" t="s">
        <v>140</v>
      </c>
      <c r="F31" s="206"/>
      <c r="G31" s="206"/>
      <c r="H31" s="206"/>
      <c r="I31" s="206"/>
      <c r="J31" s="206"/>
      <c r="K31" s="206"/>
      <c r="L31" s="206"/>
      <c r="M31" s="206"/>
      <c r="N31" s="206"/>
      <c r="O31" s="206"/>
      <c r="P31" s="206"/>
      <c r="Q31" s="206"/>
      <c r="R31" s="206"/>
      <c r="S31" s="206"/>
      <c r="T31" s="207"/>
    </row>
    <row r="32" spans="2:20" ht="13.15" customHeight="1" x14ac:dyDescent="0.4">
      <c r="B32" s="191"/>
      <c r="C32" s="191"/>
      <c r="D32" s="191"/>
      <c r="E32" s="218"/>
      <c r="F32" s="219"/>
      <c r="G32" s="219"/>
      <c r="H32" s="219"/>
      <c r="I32" s="219"/>
      <c r="J32" s="219"/>
      <c r="K32" s="219"/>
      <c r="L32" s="219"/>
      <c r="M32" s="219"/>
      <c r="N32" s="219"/>
      <c r="O32" s="219"/>
      <c r="P32" s="219"/>
      <c r="Q32" s="219"/>
      <c r="R32" s="219"/>
      <c r="S32" s="219"/>
      <c r="T32" s="220"/>
    </row>
    <row r="33" spans="1:43" ht="13.15" customHeight="1" x14ac:dyDescent="0.4">
      <c r="B33" s="191"/>
      <c r="C33" s="191"/>
      <c r="D33" s="191"/>
      <c r="E33" s="222"/>
      <c r="F33" s="223"/>
      <c r="G33" s="223"/>
      <c r="H33" s="223"/>
      <c r="I33" s="223"/>
      <c r="J33" s="223"/>
      <c r="K33" s="223"/>
      <c r="L33" s="223"/>
      <c r="M33" s="223"/>
      <c r="N33" s="223"/>
      <c r="O33" s="223"/>
      <c r="P33" s="223"/>
      <c r="Q33" s="223"/>
      <c r="R33" s="223"/>
      <c r="S33" s="223"/>
      <c r="T33" s="224"/>
    </row>
    <row r="34" spans="1:43" ht="13.15" customHeight="1" x14ac:dyDescent="0.4">
      <c r="B34" s="172" t="s">
        <v>141</v>
      </c>
      <c r="C34" s="246"/>
      <c r="D34" s="247"/>
      <c r="E34" s="205" t="s">
        <v>142</v>
      </c>
      <c r="F34" s="221"/>
      <c r="G34" s="221"/>
      <c r="H34" s="221"/>
      <c r="I34" s="221"/>
      <c r="J34" s="221"/>
      <c r="K34" s="221"/>
      <c r="L34" s="221"/>
      <c r="M34" s="221"/>
      <c r="N34" s="221"/>
      <c r="O34" s="221"/>
      <c r="P34" s="221"/>
      <c r="Q34" s="221"/>
      <c r="R34" s="221"/>
      <c r="S34" s="221"/>
      <c r="T34" s="143"/>
    </row>
    <row r="35" spans="1:43" ht="13.15" customHeight="1" x14ac:dyDescent="0.4">
      <c r="B35" s="248"/>
      <c r="C35" s="249"/>
      <c r="D35" s="250"/>
      <c r="E35" s="218"/>
      <c r="F35" s="219"/>
      <c r="G35" s="219"/>
      <c r="H35" s="219"/>
      <c r="I35" s="219"/>
      <c r="J35" s="219"/>
      <c r="K35" s="219"/>
      <c r="L35" s="219"/>
      <c r="M35" s="219"/>
      <c r="N35" s="219"/>
      <c r="O35" s="219"/>
      <c r="P35" s="219"/>
      <c r="Q35" s="219"/>
      <c r="R35" s="219"/>
      <c r="S35" s="219"/>
      <c r="T35" s="220"/>
    </row>
    <row r="36" spans="1:43" ht="13.15" customHeight="1" x14ac:dyDescent="0.4">
      <c r="B36" s="248"/>
      <c r="C36" s="249"/>
      <c r="D36" s="250"/>
      <c r="E36" s="205" t="s">
        <v>143</v>
      </c>
      <c r="F36" s="206"/>
      <c r="G36" s="206"/>
      <c r="H36" s="206"/>
      <c r="I36" s="206"/>
      <c r="J36" s="206"/>
      <c r="K36" s="206"/>
      <c r="L36" s="206"/>
      <c r="M36" s="206"/>
      <c r="N36" s="206"/>
      <c r="O36" s="206"/>
      <c r="P36" s="206"/>
      <c r="Q36" s="206"/>
      <c r="R36" s="206"/>
      <c r="S36" s="206"/>
      <c r="T36" s="207"/>
    </row>
    <row r="37" spans="1:43" ht="13.15" customHeight="1" x14ac:dyDescent="0.4">
      <c r="B37" s="248"/>
      <c r="C37" s="249"/>
      <c r="D37" s="250"/>
      <c r="E37" s="218"/>
      <c r="F37" s="219"/>
      <c r="G37" s="219"/>
      <c r="H37" s="219"/>
      <c r="I37" s="219"/>
      <c r="J37" s="219"/>
      <c r="K37" s="219"/>
      <c r="L37" s="219"/>
      <c r="M37" s="219"/>
      <c r="N37" s="219"/>
      <c r="O37" s="219"/>
      <c r="P37" s="219"/>
      <c r="Q37" s="219"/>
      <c r="R37" s="219"/>
      <c r="S37" s="219"/>
      <c r="T37" s="220"/>
    </row>
    <row r="38" spans="1:43" ht="13.15" customHeight="1" x14ac:dyDescent="0.4">
      <c r="B38" s="248"/>
      <c r="C38" s="249"/>
      <c r="D38" s="250"/>
      <c r="E38" s="205" t="s">
        <v>144</v>
      </c>
      <c r="F38" s="206"/>
      <c r="G38" s="206"/>
      <c r="H38" s="206"/>
      <c r="I38" s="206"/>
      <c r="J38" s="206"/>
      <c r="K38" s="206"/>
      <c r="L38" s="206"/>
      <c r="M38" s="206"/>
      <c r="N38" s="206"/>
      <c r="O38" s="206"/>
      <c r="P38" s="206"/>
      <c r="Q38" s="206"/>
      <c r="R38" s="206"/>
      <c r="S38" s="206"/>
      <c r="T38" s="207"/>
    </row>
    <row r="39" spans="1:43" ht="13.15" customHeight="1" x14ac:dyDescent="0.4">
      <c r="B39" s="248"/>
      <c r="C39" s="249"/>
      <c r="D39" s="250"/>
      <c r="E39" s="218"/>
      <c r="F39" s="219"/>
      <c r="G39" s="219"/>
      <c r="H39" s="219"/>
      <c r="I39" s="219"/>
      <c r="J39" s="219"/>
      <c r="K39" s="219"/>
      <c r="L39" s="219"/>
      <c r="M39" s="219"/>
      <c r="N39" s="219"/>
      <c r="O39" s="219"/>
      <c r="P39" s="219"/>
      <c r="Q39" s="219"/>
      <c r="R39" s="219"/>
      <c r="S39" s="219"/>
      <c r="T39" s="220"/>
    </row>
    <row r="40" spans="1:43" ht="13.15" customHeight="1" x14ac:dyDescent="0.4">
      <c r="B40" s="248"/>
      <c r="C40" s="249"/>
      <c r="D40" s="250"/>
      <c r="E40" s="205" t="s">
        <v>145</v>
      </c>
      <c r="F40" s="221"/>
      <c r="G40" s="221"/>
      <c r="H40" s="221"/>
      <c r="I40" s="221"/>
      <c r="J40" s="221"/>
      <c r="K40" s="221"/>
      <c r="L40" s="221"/>
      <c r="M40" s="221"/>
      <c r="N40" s="221"/>
      <c r="O40" s="221"/>
      <c r="P40" s="221"/>
      <c r="Q40" s="221"/>
      <c r="R40" s="221"/>
      <c r="S40" s="221"/>
      <c r="T40" s="143"/>
    </row>
    <row r="41" spans="1:43" ht="13.15" customHeight="1" x14ac:dyDescent="0.4">
      <c r="B41" s="248"/>
      <c r="C41" s="249"/>
      <c r="D41" s="250"/>
      <c r="E41" s="218"/>
      <c r="F41" s="219"/>
      <c r="G41" s="219"/>
      <c r="H41" s="219"/>
      <c r="I41" s="219"/>
      <c r="J41" s="219"/>
      <c r="K41" s="219"/>
      <c r="L41" s="219"/>
      <c r="M41" s="219"/>
      <c r="N41" s="219"/>
      <c r="O41" s="219"/>
      <c r="P41" s="219"/>
      <c r="Q41" s="219"/>
      <c r="R41" s="219"/>
      <c r="S41" s="219"/>
      <c r="T41" s="220"/>
    </row>
    <row r="42" spans="1:43" ht="13.15" customHeight="1" x14ac:dyDescent="0.4">
      <c r="B42" s="251"/>
      <c r="C42" s="252"/>
      <c r="D42" s="253"/>
      <c r="E42" s="222"/>
      <c r="F42" s="223"/>
      <c r="G42" s="223"/>
      <c r="H42" s="223"/>
      <c r="I42" s="223"/>
      <c r="J42" s="223"/>
      <c r="K42" s="223"/>
      <c r="L42" s="223"/>
      <c r="M42" s="223"/>
      <c r="N42" s="223"/>
      <c r="O42" s="223"/>
      <c r="P42" s="223"/>
      <c r="Q42" s="223"/>
      <c r="R42" s="223"/>
      <c r="S42" s="223"/>
      <c r="T42" s="224"/>
    </row>
    <row r="43" spans="1:43" ht="19.899999999999999" customHeight="1" x14ac:dyDescent="0.4">
      <c r="B43" s="191" t="s">
        <v>146</v>
      </c>
      <c r="C43" s="191"/>
      <c r="D43" s="191"/>
      <c r="E43" s="192" t="s">
        <v>147</v>
      </c>
      <c r="F43" s="193"/>
      <c r="G43" s="193"/>
      <c r="H43" s="193"/>
      <c r="I43" s="15" t="s">
        <v>148</v>
      </c>
      <c r="J43" s="41"/>
      <c r="K43" s="41" t="s">
        <v>78</v>
      </c>
      <c r="L43" s="62"/>
      <c r="M43" s="41" t="s">
        <v>79</v>
      </c>
      <c r="N43" s="63"/>
      <c r="O43" s="42" t="s">
        <v>80</v>
      </c>
      <c r="P43" s="63"/>
      <c r="Q43" s="195" t="s">
        <v>149</v>
      </c>
      <c r="R43" s="195"/>
      <c r="S43" s="195"/>
      <c r="T43" s="244"/>
      <c r="U43" s="29"/>
      <c r="Y43" s="191" t="s">
        <v>146</v>
      </c>
      <c r="Z43" s="191"/>
      <c r="AA43" s="191"/>
      <c r="AB43" s="192" t="s">
        <v>147</v>
      </c>
      <c r="AC43" s="193"/>
      <c r="AD43" s="193"/>
      <c r="AE43" s="193"/>
      <c r="AF43" s="15" t="s">
        <v>150</v>
      </c>
      <c r="AG43" s="194" t="s">
        <v>151</v>
      </c>
      <c r="AH43" s="194"/>
      <c r="AI43" s="194"/>
      <c r="AJ43" s="194"/>
      <c r="AK43" s="15" t="s">
        <v>152</v>
      </c>
      <c r="AL43" s="195" t="s">
        <v>153</v>
      </c>
      <c r="AM43" s="195"/>
      <c r="AN43" s="195"/>
      <c r="AO43" s="195"/>
      <c r="AP43" s="128" t="s">
        <v>154</v>
      </c>
      <c r="AQ43" s="129"/>
    </row>
    <row r="44" spans="1:43" ht="9" customHeight="1" x14ac:dyDescent="0.4"/>
    <row r="45" spans="1:43" x14ac:dyDescent="0.4">
      <c r="A45" s="1" t="s">
        <v>384</v>
      </c>
    </row>
    <row r="46" spans="1:43" ht="19.5" customHeight="1" x14ac:dyDescent="0.4">
      <c r="B46" s="187" t="s">
        <v>366</v>
      </c>
      <c r="C46" s="187"/>
      <c r="D46" s="187"/>
      <c r="E46" s="187"/>
      <c r="F46" s="187"/>
      <c r="G46" s="187"/>
      <c r="H46" s="121" t="s">
        <v>367</v>
      </c>
      <c r="I46" s="122"/>
      <c r="J46" s="123"/>
      <c r="K46" s="121" t="s">
        <v>368</v>
      </c>
      <c r="L46" s="122"/>
      <c r="M46" s="123"/>
      <c r="N46" s="121" t="s">
        <v>369</v>
      </c>
      <c r="O46" s="122"/>
      <c r="P46" s="122"/>
      <c r="Q46" s="123"/>
      <c r="R46" s="184" t="s">
        <v>370</v>
      </c>
      <c r="S46" s="185"/>
      <c r="T46" s="186"/>
    </row>
    <row r="47" spans="1:43" ht="24.75" customHeight="1" x14ac:dyDescent="0.4">
      <c r="B47" s="146"/>
      <c r="C47" s="147"/>
      <c r="D47" s="147"/>
      <c r="E47" s="147"/>
      <c r="F47" s="147"/>
      <c r="G47" s="148"/>
      <c r="H47" s="146"/>
      <c r="I47" s="147"/>
      <c r="J47" s="148"/>
      <c r="K47" s="146"/>
      <c r="L47" s="147"/>
      <c r="M47" s="148"/>
      <c r="N47" s="146"/>
      <c r="O47" s="147"/>
      <c r="P47" s="147"/>
      <c r="Q47" s="148"/>
      <c r="R47" s="130" t="s">
        <v>371</v>
      </c>
      <c r="S47" s="147"/>
      <c r="T47" s="148"/>
    </row>
    <row r="48" spans="1:43" ht="8.25" customHeight="1" x14ac:dyDescent="0.4"/>
    <row r="49" spans="1:20" ht="2.25" customHeight="1" x14ac:dyDescent="0.4"/>
    <row r="50" spans="1:20" ht="13.15" customHeight="1" x14ac:dyDescent="0.4">
      <c r="A50" s="1" t="s">
        <v>376</v>
      </c>
    </row>
    <row r="51" spans="1:20" ht="21" customHeight="1" x14ac:dyDescent="0.4">
      <c r="B51" s="187" t="s">
        <v>155</v>
      </c>
      <c r="C51" s="187"/>
      <c r="D51" s="187"/>
      <c r="E51" s="187"/>
      <c r="F51" s="187" t="s">
        <v>156</v>
      </c>
      <c r="G51" s="187"/>
      <c r="H51" s="187"/>
      <c r="I51" s="187"/>
      <c r="J51" s="187" t="s">
        <v>157</v>
      </c>
      <c r="K51" s="187"/>
      <c r="L51" s="187"/>
      <c r="M51" s="187"/>
      <c r="N51" s="187" t="s">
        <v>158</v>
      </c>
      <c r="O51" s="187"/>
      <c r="P51" s="187"/>
      <c r="Q51" s="187"/>
      <c r="R51" s="191" t="s">
        <v>159</v>
      </c>
      <c r="S51" s="191"/>
      <c r="T51" s="191"/>
    </row>
    <row r="52" spans="1:20" ht="13.15" customHeight="1" x14ac:dyDescent="0.4">
      <c r="B52" s="239"/>
      <c r="C52" s="239"/>
      <c r="D52" s="239"/>
      <c r="E52" s="239"/>
      <c r="F52" s="239"/>
      <c r="G52" s="239"/>
      <c r="H52" s="239"/>
      <c r="I52" s="239"/>
      <c r="J52" s="239"/>
      <c r="K52" s="239"/>
      <c r="L52" s="239"/>
      <c r="M52" s="239"/>
      <c r="N52" s="245"/>
      <c r="O52" s="239"/>
      <c r="P52" s="239"/>
      <c r="Q52" s="239"/>
      <c r="R52" s="243"/>
      <c r="S52" s="239"/>
      <c r="T52" s="239"/>
    </row>
    <row r="53" spans="1:20" ht="13.15" customHeight="1" x14ac:dyDescent="0.4">
      <c r="B53" s="239"/>
      <c r="C53" s="239"/>
      <c r="D53" s="239"/>
      <c r="E53" s="239"/>
      <c r="F53" s="239"/>
      <c r="G53" s="239"/>
      <c r="H53" s="239"/>
      <c r="I53" s="239"/>
      <c r="J53" s="239"/>
      <c r="K53" s="239"/>
      <c r="L53" s="239"/>
      <c r="M53" s="239"/>
      <c r="N53" s="239"/>
      <c r="O53" s="239"/>
      <c r="P53" s="239"/>
      <c r="Q53" s="239"/>
      <c r="R53" s="239"/>
      <c r="S53" s="239"/>
      <c r="T53" s="239"/>
    </row>
    <row r="54" spans="1:20" x14ac:dyDescent="0.4">
      <c r="B54" s="6" t="s">
        <v>160</v>
      </c>
    </row>
    <row r="55" spans="1:20" x14ac:dyDescent="0.4">
      <c r="B55" s="6"/>
    </row>
  </sheetData>
  <mergeCells count="87">
    <mergeCell ref="R52:T53"/>
    <mergeCell ref="B43:D43"/>
    <mergeCell ref="E43:H43"/>
    <mergeCell ref="Q43:T43"/>
    <mergeCell ref="M6:N6"/>
    <mergeCell ref="B52:E53"/>
    <mergeCell ref="F52:I53"/>
    <mergeCell ref="J52:M53"/>
    <mergeCell ref="N52:Q53"/>
    <mergeCell ref="B34:D42"/>
    <mergeCell ref="E34:T34"/>
    <mergeCell ref="E35:T35"/>
    <mergeCell ref="E36:T36"/>
    <mergeCell ref="E37:T37"/>
    <mergeCell ref="E32:T33"/>
    <mergeCell ref="B27:D33"/>
    <mergeCell ref="B51:E51"/>
    <mergeCell ref="F51:I51"/>
    <mergeCell ref="J51:M51"/>
    <mergeCell ref="N51:Q51"/>
    <mergeCell ref="R51:T51"/>
    <mergeCell ref="B21:D23"/>
    <mergeCell ref="E21:T23"/>
    <mergeCell ref="E28:T28"/>
    <mergeCell ref="E30:T30"/>
    <mergeCell ref="B18:D20"/>
    <mergeCell ref="E18:T20"/>
    <mergeCell ref="B24:D26"/>
    <mergeCell ref="E24:T26"/>
    <mergeCell ref="E29:T29"/>
    <mergeCell ref="E27:T27"/>
    <mergeCell ref="B16:D16"/>
    <mergeCell ref="B6:D8"/>
    <mergeCell ref="E11:F11"/>
    <mergeCell ref="B17:D17"/>
    <mergeCell ref="E17:H17"/>
    <mergeCell ref="B10:D11"/>
    <mergeCell ref="G10:L10"/>
    <mergeCell ref="B9:D9"/>
    <mergeCell ref="E9:F9"/>
    <mergeCell ref="G9:L9"/>
    <mergeCell ref="E10:F10"/>
    <mergeCell ref="E6:F6"/>
    <mergeCell ref="E7:F7"/>
    <mergeCell ref="E8:F8"/>
    <mergeCell ref="G7:H7"/>
    <mergeCell ref="I7:J7"/>
    <mergeCell ref="AP43:AQ43"/>
    <mergeCell ref="G11:J11"/>
    <mergeCell ref="M9:N9"/>
    <mergeCell ref="M10:N10"/>
    <mergeCell ref="O9:T9"/>
    <mergeCell ref="O10:T10"/>
    <mergeCell ref="K11:L11"/>
    <mergeCell ref="M11:T11"/>
    <mergeCell ref="E16:T16"/>
    <mergeCell ref="I17:L17"/>
    <mergeCell ref="M17:P17"/>
    <mergeCell ref="Q17:T17"/>
    <mergeCell ref="E38:T38"/>
    <mergeCell ref="E39:T39"/>
    <mergeCell ref="E40:T40"/>
    <mergeCell ref="E41:T42"/>
    <mergeCell ref="G6:L6"/>
    <mergeCell ref="Y43:AA43"/>
    <mergeCell ref="AB43:AE43"/>
    <mergeCell ref="AG43:AJ43"/>
    <mergeCell ref="AL43:AO43"/>
    <mergeCell ref="L8:N8"/>
    <mergeCell ref="O8:P8"/>
    <mergeCell ref="Q8:T8"/>
    <mergeCell ref="K7:L7"/>
    <mergeCell ref="O7:T7"/>
    <mergeCell ref="M7:N7"/>
    <mergeCell ref="E31:T31"/>
    <mergeCell ref="G8:I8"/>
    <mergeCell ref="J8:K8"/>
    <mergeCell ref="B47:G47"/>
    <mergeCell ref="H47:J47"/>
    <mergeCell ref="K47:M47"/>
    <mergeCell ref="N47:Q47"/>
    <mergeCell ref="B46:G46"/>
    <mergeCell ref="R46:T46"/>
    <mergeCell ref="R47:T47"/>
    <mergeCell ref="H46:J46"/>
    <mergeCell ref="K46:M46"/>
    <mergeCell ref="N46:Q46"/>
  </mergeCells>
  <phoneticPr fontId="1"/>
  <hyperlinks>
    <hyperlink ref="D13" r:id="rId1" xr:uid="{0997315E-0688-4FB9-8DC5-7F77010CB6DD}"/>
  </hyperlinks>
  <pageMargins left="0.59055118110236227" right="0.59055118110236227" top="0.55118110236220474" bottom="0.55118110236220474" header="0.31496062992125984" footer="0.31496062992125984"/>
  <pageSetup paperSize="9" fitToHeight="0"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3</xdr:col>
                    <xdr:colOff>314325</xdr:colOff>
                    <xdr:row>15</xdr:row>
                    <xdr:rowOff>257175</xdr:rowOff>
                  </from>
                  <to>
                    <xdr:col>8</xdr:col>
                    <xdr:colOff>0</xdr:colOff>
                    <xdr:row>17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0</xdr:colOff>
                    <xdr:row>15</xdr:row>
                    <xdr:rowOff>266700</xdr:rowOff>
                  </from>
                  <to>
                    <xdr:col>12</xdr:col>
                    <xdr:colOff>0</xdr:colOff>
                    <xdr:row>17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16</xdr:col>
                    <xdr:colOff>0</xdr:colOff>
                    <xdr:row>16</xdr:row>
                    <xdr:rowOff>0</xdr:rowOff>
                  </from>
                  <to>
                    <xdr:col>20</xdr:col>
                    <xdr:colOff>0</xdr:colOff>
                    <xdr:row>17</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0</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14</xdr:col>
                    <xdr:colOff>9525</xdr:colOff>
                    <xdr:row>5</xdr:row>
                    <xdr:rowOff>0</xdr:rowOff>
                  </from>
                  <to>
                    <xdr:col>15</xdr:col>
                    <xdr:colOff>0</xdr:colOff>
                    <xdr:row>6</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16</xdr:col>
                    <xdr:colOff>9525</xdr:colOff>
                    <xdr:row>5</xdr:row>
                    <xdr:rowOff>0</xdr:rowOff>
                  </from>
                  <to>
                    <xdr:col>17</xdr:col>
                    <xdr:colOff>0</xdr:colOff>
                    <xdr:row>6</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26</xdr:col>
                    <xdr:colOff>314325</xdr:colOff>
                    <xdr:row>42</xdr:row>
                    <xdr:rowOff>0</xdr:rowOff>
                  </from>
                  <to>
                    <xdr:col>28</xdr:col>
                    <xdr:colOff>0</xdr:colOff>
                    <xdr:row>43</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32</xdr:col>
                    <xdr:colOff>0</xdr:colOff>
                    <xdr:row>42</xdr:row>
                    <xdr:rowOff>0</xdr:rowOff>
                  </from>
                  <to>
                    <xdr:col>33</xdr:col>
                    <xdr:colOff>0</xdr:colOff>
                    <xdr:row>43</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17</xdr:col>
                    <xdr:colOff>0</xdr:colOff>
                    <xdr:row>45</xdr:row>
                    <xdr:rowOff>247650</xdr:rowOff>
                  </from>
                  <to>
                    <xdr:col>20</xdr:col>
                    <xdr:colOff>0</xdr:colOff>
                    <xdr:row>47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E35F-3F99-4BA5-9268-39F70E10704A}">
  <sheetPr codeName="Sheet2">
    <tabColor theme="9"/>
    <pageSetUpPr fitToPage="1"/>
  </sheetPr>
  <dimension ref="A1:W55"/>
  <sheetViews>
    <sheetView showGridLines="0" showZeros="0" view="pageBreakPreview" topLeftCell="A16" zoomScale="115" zoomScaleNormal="100" zoomScaleSheetLayoutView="115" workbookViewId="0">
      <selection activeCell="I40" sqref="I40"/>
    </sheetView>
  </sheetViews>
  <sheetFormatPr defaultColWidth="4.125" defaultRowHeight="13.5" x14ac:dyDescent="0.4"/>
  <cols>
    <col min="1" max="1" width="4.125" style="1"/>
    <col min="2" max="3" width="4.75" style="1" customWidth="1"/>
    <col min="4" max="15" width="4.125" style="1"/>
    <col min="16" max="17" width="3.625" style="1" customWidth="1"/>
    <col min="18" max="18" width="13" style="1" customWidth="1"/>
    <col min="19" max="22" width="4.125" style="1"/>
    <col min="23" max="23" width="9.375" style="1" bestFit="1" customWidth="1"/>
    <col min="24" max="16384" width="4.125" style="1"/>
  </cols>
  <sheetData>
    <row r="1" spans="1:23" x14ac:dyDescent="0.4">
      <c r="A1" s="1" t="s">
        <v>161</v>
      </c>
    </row>
    <row r="3" spans="1:23" x14ac:dyDescent="0.4">
      <c r="A3" s="1" t="s">
        <v>162</v>
      </c>
    </row>
    <row r="4" spans="1:23" ht="21" customHeight="1" x14ac:dyDescent="0.4">
      <c r="B4" s="187" t="s">
        <v>122</v>
      </c>
      <c r="C4" s="187"/>
      <c r="D4" s="191" t="s">
        <v>163</v>
      </c>
      <c r="E4" s="191"/>
      <c r="F4" s="191" t="s">
        <v>164</v>
      </c>
      <c r="G4" s="187"/>
      <c r="H4" s="187"/>
      <c r="I4" s="234" t="s">
        <v>165</v>
      </c>
      <c r="J4" s="235"/>
      <c r="K4" s="236"/>
      <c r="L4" s="191" t="s">
        <v>166</v>
      </c>
      <c r="M4" s="191"/>
      <c r="N4" s="234" t="s">
        <v>167</v>
      </c>
      <c r="O4" s="236"/>
      <c r="P4" s="191" t="s">
        <v>168</v>
      </c>
      <c r="Q4" s="191"/>
      <c r="R4" s="7" t="s">
        <v>169</v>
      </c>
    </row>
    <row r="5" spans="1:23" ht="21" customHeight="1" x14ac:dyDescent="0.4">
      <c r="B5" s="256"/>
      <c r="C5" s="256"/>
      <c r="D5" s="239"/>
      <c r="E5" s="239"/>
      <c r="F5" s="239"/>
      <c r="G5" s="256"/>
      <c r="H5" s="256"/>
      <c r="I5" s="211"/>
      <c r="J5" s="212"/>
      <c r="K5" s="213"/>
      <c r="L5" s="239"/>
      <c r="M5" s="239"/>
      <c r="N5" s="257"/>
      <c r="O5" s="258"/>
      <c r="P5" s="239"/>
      <c r="Q5" s="239"/>
      <c r="R5" s="33"/>
    </row>
    <row r="6" spans="1:23" ht="21" customHeight="1" x14ac:dyDescent="0.4">
      <c r="B6" s="256"/>
      <c r="C6" s="256"/>
      <c r="D6" s="239"/>
      <c r="E6" s="239"/>
      <c r="F6" s="239"/>
      <c r="G6" s="256"/>
      <c r="H6" s="256"/>
      <c r="I6" s="211"/>
      <c r="J6" s="212"/>
      <c r="K6" s="213"/>
      <c r="L6" s="239"/>
      <c r="M6" s="239"/>
      <c r="N6" s="257"/>
      <c r="O6" s="258"/>
      <c r="P6" s="239"/>
      <c r="Q6" s="239"/>
      <c r="R6" s="33"/>
    </row>
    <row r="7" spans="1:23" ht="21" customHeight="1" x14ac:dyDescent="0.4">
      <c r="B7" s="256"/>
      <c r="C7" s="256"/>
      <c r="D7" s="239"/>
      <c r="E7" s="239"/>
      <c r="F7" s="239"/>
      <c r="G7" s="256"/>
      <c r="H7" s="256"/>
      <c r="I7" s="211"/>
      <c r="J7" s="212"/>
      <c r="K7" s="213"/>
      <c r="L7" s="239"/>
      <c r="M7" s="239"/>
      <c r="N7" s="257"/>
      <c r="O7" s="258"/>
      <c r="P7" s="239"/>
      <c r="Q7" s="239"/>
      <c r="R7" s="33"/>
    </row>
    <row r="8" spans="1:23" ht="21" customHeight="1" x14ac:dyDescent="0.4">
      <c r="B8" s="256"/>
      <c r="C8" s="256"/>
      <c r="D8" s="239"/>
      <c r="E8" s="239"/>
      <c r="F8" s="239"/>
      <c r="G8" s="256"/>
      <c r="H8" s="256"/>
      <c r="I8" s="211"/>
      <c r="J8" s="212"/>
      <c r="K8" s="213"/>
      <c r="L8" s="239"/>
      <c r="M8" s="239"/>
      <c r="N8" s="257"/>
      <c r="O8" s="258"/>
      <c r="P8" s="239"/>
      <c r="Q8" s="239"/>
      <c r="R8" s="33"/>
    </row>
    <row r="9" spans="1:23" ht="21" customHeight="1" x14ac:dyDescent="0.4">
      <c r="B9" s="256"/>
      <c r="C9" s="256"/>
      <c r="D9" s="239"/>
      <c r="E9" s="239"/>
      <c r="F9" s="239"/>
      <c r="G9" s="256"/>
      <c r="H9" s="256"/>
      <c r="I9" s="211"/>
      <c r="J9" s="212"/>
      <c r="K9" s="213"/>
      <c r="L9" s="239"/>
      <c r="M9" s="239"/>
      <c r="N9" s="257"/>
      <c r="O9" s="258"/>
      <c r="P9" s="239"/>
      <c r="Q9" s="239"/>
      <c r="R9" s="33"/>
    </row>
    <row r="10" spans="1:23" ht="13.15" customHeight="1" x14ac:dyDescent="0.4">
      <c r="B10" s="18"/>
      <c r="C10" s="18"/>
      <c r="D10" s="19"/>
      <c r="E10" s="19"/>
      <c r="F10" s="19"/>
      <c r="G10" s="18"/>
      <c r="H10" s="18"/>
      <c r="I10" s="18"/>
      <c r="J10" s="18"/>
      <c r="K10" s="18"/>
      <c r="L10" s="19"/>
      <c r="M10" s="20"/>
      <c r="N10" s="20"/>
      <c r="O10" s="20"/>
      <c r="P10" s="20"/>
      <c r="Q10" s="20"/>
      <c r="R10" s="21"/>
    </row>
    <row r="11" spans="1:23" ht="13.15" customHeight="1" x14ac:dyDescent="0.4">
      <c r="B11" s="151" t="s">
        <v>382</v>
      </c>
      <c r="C11" s="151"/>
      <c r="D11" s="151"/>
      <c r="E11" s="151"/>
      <c r="F11" s="151"/>
      <c r="G11" s="151"/>
      <c r="H11" s="151"/>
      <c r="I11" s="151"/>
      <c r="J11" s="151"/>
      <c r="K11" s="151"/>
      <c r="L11" s="151"/>
      <c r="N11" s="172" t="s">
        <v>170</v>
      </c>
      <c r="O11" s="174"/>
      <c r="P11" s="254" t="s">
        <v>8</v>
      </c>
      <c r="Q11" s="255"/>
      <c r="R11" s="32" t="s">
        <v>10</v>
      </c>
    </row>
    <row r="12" spans="1:23" ht="13.15" customHeight="1" x14ac:dyDescent="0.4">
      <c r="B12" s="151"/>
      <c r="C12" s="151"/>
      <c r="D12" s="151"/>
      <c r="E12" s="151"/>
      <c r="F12" s="151"/>
      <c r="G12" s="151"/>
      <c r="H12" s="151"/>
      <c r="I12" s="151"/>
      <c r="J12" s="151"/>
      <c r="K12" s="151"/>
      <c r="L12" s="151"/>
      <c r="N12" s="175"/>
      <c r="O12" s="177"/>
      <c r="P12" s="259">
        <f>SUM(P5:Q9)</f>
        <v>0</v>
      </c>
      <c r="Q12" s="260"/>
      <c r="R12" s="37">
        <f>SUM(R5:R9)</f>
        <v>0</v>
      </c>
      <c r="W12" s="25"/>
    </row>
    <row r="13" spans="1:23" ht="13.15" customHeight="1" x14ac:dyDescent="0.4">
      <c r="B13" s="151"/>
      <c r="C13" s="151"/>
      <c r="D13" s="151"/>
      <c r="E13" s="151"/>
      <c r="F13" s="151"/>
      <c r="G13" s="151"/>
      <c r="H13" s="151"/>
      <c r="I13" s="151"/>
      <c r="J13" s="151"/>
      <c r="K13" s="151"/>
      <c r="L13" s="151"/>
      <c r="N13" s="10"/>
      <c r="O13" s="10"/>
      <c r="P13" s="108"/>
      <c r="Q13" s="108"/>
      <c r="R13" s="109"/>
      <c r="W13" s="25"/>
    </row>
    <row r="14" spans="1:23" x14ac:dyDescent="0.4">
      <c r="B14" s="151" t="s">
        <v>171</v>
      </c>
      <c r="C14" s="151"/>
      <c r="D14" s="151"/>
      <c r="E14" s="151"/>
      <c r="F14" s="151"/>
      <c r="G14" s="151"/>
      <c r="H14" s="151"/>
      <c r="I14" s="151"/>
      <c r="J14" s="151"/>
      <c r="K14" s="151"/>
      <c r="L14" s="151"/>
    </row>
    <row r="15" spans="1:23" x14ac:dyDescent="0.4">
      <c r="B15" s="151"/>
      <c r="C15" s="151"/>
      <c r="D15" s="151"/>
      <c r="E15" s="151"/>
      <c r="F15" s="151"/>
      <c r="G15" s="151"/>
      <c r="H15" s="151"/>
      <c r="I15" s="151"/>
      <c r="J15" s="151"/>
      <c r="K15" s="151"/>
      <c r="L15" s="151"/>
    </row>
    <row r="16" spans="1:23" ht="13.15" customHeight="1" x14ac:dyDescent="0.4">
      <c r="B16" s="16"/>
      <c r="C16" s="16"/>
      <c r="D16" s="16"/>
      <c r="E16" s="16"/>
      <c r="F16" s="16"/>
      <c r="G16" s="16"/>
      <c r="H16" s="16"/>
      <c r="I16" s="16"/>
      <c r="J16" s="16"/>
      <c r="K16" s="16"/>
      <c r="L16" s="16"/>
    </row>
    <row r="17" spans="1:18" x14ac:dyDescent="0.4">
      <c r="A17" s="1" t="s">
        <v>172</v>
      </c>
    </row>
    <row r="18" spans="1:18" ht="21" customHeight="1" x14ac:dyDescent="0.4">
      <c r="B18" s="121" t="s">
        <v>173</v>
      </c>
      <c r="C18" s="122"/>
      <c r="D18" s="122"/>
      <c r="E18" s="123"/>
      <c r="F18" s="234" t="s">
        <v>174</v>
      </c>
      <c r="G18" s="235"/>
      <c r="H18" s="235"/>
      <c r="I18" s="235"/>
      <c r="J18" s="235"/>
      <c r="K18" s="235"/>
      <c r="L18" s="236"/>
      <c r="M18" s="191" t="s">
        <v>175</v>
      </c>
      <c r="N18" s="187"/>
      <c r="O18" s="187"/>
      <c r="P18" s="191" t="s">
        <v>176</v>
      </c>
      <c r="Q18" s="191"/>
      <c r="R18" s="7" t="s">
        <v>177</v>
      </c>
    </row>
    <row r="19" spans="1:18" ht="21" customHeight="1" x14ac:dyDescent="0.4">
      <c r="B19" s="211"/>
      <c r="C19" s="212"/>
      <c r="D19" s="212"/>
      <c r="E19" s="213"/>
      <c r="F19" s="257"/>
      <c r="G19" s="262"/>
      <c r="H19" s="262"/>
      <c r="I19" s="262"/>
      <c r="J19" s="262"/>
      <c r="K19" s="262"/>
      <c r="L19" s="258"/>
      <c r="M19" s="243"/>
      <c r="N19" s="256"/>
      <c r="O19" s="256"/>
      <c r="P19" s="261"/>
      <c r="Q19" s="261"/>
      <c r="R19" s="33"/>
    </row>
    <row r="20" spans="1:18" ht="21" customHeight="1" x14ac:dyDescent="0.4">
      <c r="B20" s="211"/>
      <c r="C20" s="212"/>
      <c r="D20" s="212"/>
      <c r="E20" s="213"/>
      <c r="F20" s="257"/>
      <c r="G20" s="262"/>
      <c r="H20" s="262"/>
      <c r="I20" s="262"/>
      <c r="J20" s="262"/>
      <c r="K20" s="262"/>
      <c r="L20" s="258"/>
      <c r="M20" s="243"/>
      <c r="N20" s="256"/>
      <c r="O20" s="256"/>
      <c r="P20" s="261"/>
      <c r="Q20" s="261"/>
      <c r="R20" s="33"/>
    </row>
    <row r="21" spans="1:18" ht="21" customHeight="1" x14ac:dyDescent="0.4">
      <c r="B21" s="211"/>
      <c r="C21" s="212"/>
      <c r="D21" s="212"/>
      <c r="E21" s="213"/>
      <c r="F21" s="257"/>
      <c r="G21" s="262"/>
      <c r="H21" s="262"/>
      <c r="I21" s="262"/>
      <c r="J21" s="262"/>
      <c r="K21" s="262"/>
      <c r="L21" s="258"/>
      <c r="M21" s="243"/>
      <c r="N21" s="256"/>
      <c r="O21" s="256"/>
      <c r="P21" s="261"/>
      <c r="Q21" s="261"/>
      <c r="R21" s="33"/>
    </row>
    <row r="22" spans="1:18" ht="21" customHeight="1" x14ac:dyDescent="0.4">
      <c r="B22" s="211"/>
      <c r="C22" s="212"/>
      <c r="D22" s="212"/>
      <c r="E22" s="213"/>
      <c r="F22" s="257"/>
      <c r="G22" s="262"/>
      <c r="H22" s="262"/>
      <c r="I22" s="262"/>
      <c r="J22" s="262"/>
      <c r="K22" s="262"/>
      <c r="L22" s="258"/>
      <c r="M22" s="243"/>
      <c r="N22" s="256"/>
      <c r="O22" s="256"/>
      <c r="P22" s="261"/>
      <c r="Q22" s="261"/>
      <c r="R22" s="33"/>
    </row>
    <row r="23" spans="1:18" ht="21" customHeight="1" x14ac:dyDescent="0.4">
      <c r="B23" s="211"/>
      <c r="C23" s="212"/>
      <c r="D23" s="212"/>
      <c r="E23" s="213"/>
      <c r="F23" s="257"/>
      <c r="G23" s="262"/>
      <c r="H23" s="262"/>
      <c r="I23" s="262"/>
      <c r="J23" s="262"/>
      <c r="K23" s="262"/>
      <c r="L23" s="258"/>
      <c r="M23" s="243"/>
      <c r="N23" s="256"/>
      <c r="O23" s="256"/>
      <c r="P23" s="261"/>
      <c r="Q23" s="261"/>
      <c r="R23" s="33"/>
    </row>
    <row r="24" spans="1:18" ht="13.15" customHeight="1" x14ac:dyDescent="0.4"/>
    <row r="25" spans="1:18" ht="13.15" customHeight="1" x14ac:dyDescent="0.4">
      <c r="B25" s="4" t="s">
        <v>178</v>
      </c>
      <c r="P25" s="172" t="s">
        <v>179</v>
      </c>
      <c r="Q25" s="174"/>
      <c r="R25" s="32" t="s">
        <v>12</v>
      </c>
    </row>
    <row r="26" spans="1:18" ht="13.15" customHeight="1" x14ac:dyDescent="0.4">
      <c r="P26" s="175"/>
      <c r="Q26" s="177"/>
      <c r="R26" s="38">
        <f>SUM(R19:R23)</f>
        <v>0</v>
      </c>
    </row>
    <row r="27" spans="1:18" ht="13.15" customHeight="1" x14ac:dyDescent="0.4"/>
    <row r="28" spans="1:18" ht="13.15" customHeight="1" x14ac:dyDescent="0.4">
      <c r="A28" s="1" t="s">
        <v>180</v>
      </c>
    </row>
    <row r="29" spans="1:18" ht="21" customHeight="1" x14ac:dyDescent="0.4">
      <c r="B29" s="121" t="s">
        <v>119</v>
      </c>
      <c r="C29" s="122"/>
      <c r="D29" s="122"/>
      <c r="E29" s="123"/>
      <c r="F29" s="234" t="s">
        <v>181</v>
      </c>
      <c r="G29" s="235"/>
      <c r="H29" s="235"/>
      <c r="I29" s="235"/>
      <c r="J29" s="235"/>
      <c r="K29" s="235"/>
      <c r="L29" s="236"/>
      <c r="M29" s="191" t="s">
        <v>182</v>
      </c>
      <c r="N29" s="187"/>
      <c r="O29" s="187"/>
      <c r="P29" s="191" t="s">
        <v>183</v>
      </c>
      <c r="Q29" s="191"/>
      <c r="R29" s="7" t="s">
        <v>184</v>
      </c>
    </row>
    <row r="30" spans="1:18" ht="21" customHeight="1" x14ac:dyDescent="0.4">
      <c r="B30" s="211"/>
      <c r="C30" s="212"/>
      <c r="D30" s="212"/>
      <c r="E30" s="213"/>
      <c r="F30" s="257"/>
      <c r="G30" s="262"/>
      <c r="H30" s="262"/>
      <c r="I30" s="262"/>
      <c r="J30" s="262"/>
      <c r="K30" s="262"/>
      <c r="L30" s="258"/>
      <c r="M30" s="263"/>
      <c r="N30" s="264"/>
      <c r="O30" s="264"/>
      <c r="P30" s="239"/>
      <c r="Q30" s="239"/>
      <c r="R30" s="36">
        <f>M30*P30</f>
        <v>0</v>
      </c>
    </row>
    <row r="31" spans="1:18" ht="21" customHeight="1" x14ac:dyDescent="0.4">
      <c r="B31" s="211"/>
      <c r="C31" s="212"/>
      <c r="D31" s="212"/>
      <c r="E31" s="213"/>
      <c r="F31" s="257"/>
      <c r="G31" s="262"/>
      <c r="H31" s="262"/>
      <c r="I31" s="262"/>
      <c r="J31" s="262"/>
      <c r="K31" s="262"/>
      <c r="L31" s="258"/>
      <c r="M31" s="263"/>
      <c r="N31" s="264"/>
      <c r="O31" s="264"/>
      <c r="P31" s="239"/>
      <c r="Q31" s="239"/>
      <c r="R31" s="36">
        <f t="shared" ref="R31:R34" si="0">M31*P31</f>
        <v>0</v>
      </c>
    </row>
    <row r="32" spans="1:18" ht="21" customHeight="1" x14ac:dyDescent="0.4">
      <c r="B32" s="211"/>
      <c r="C32" s="212"/>
      <c r="D32" s="212"/>
      <c r="E32" s="213"/>
      <c r="F32" s="257"/>
      <c r="G32" s="262"/>
      <c r="H32" s="262"/>
      <c r="I32" s="262"/>
      <c r="J32" s="262"/>
      <c r="K32" s="262"/>
      <c r="L32" s="258"/>
      <c r="M32" s="263"/>
      <c r="N32" s="264"/>
      <c r="O32" s="264"/>
      <c r="P32" s="239"/>
      <c r="Q32" s="239"/>
      <c r="R32" s="36">
        <f t="shared" si="0"/>
        <v>0</v>
      </c>
    </row>
    <row r="33" spans="2:18" ht="21" customHeight="1" x14ac:dyDescent="0.4">
      <c r="B33" s="211"/>
      <c r="C33" s="212"/>
      <c r="D33" s="212"/>
      <c r="E33" s="213"/>
      <c r="F33" s="257"/>
      <c r="G33" s="262"/>
      <c r="H33" s="262"/>
      <c r="I33" s="262"/>
      <c r="J33" s="262"/>
      <c r="K33" s="262"/>
      <c r="L33" s="258"/>
      <c r="M33" s="263"/>
      <c r="N33" s="264"/>
      <c r="O33" s="264"/>
      <c r="P33" s="239"/>
      <c r="Q33" s="239"/>
      <c r="R33" s="36">
        <f t="shared" si="0"/>
        <v>0</v>
      </c>
    </row>
    <row r="34" spans="2:18" ht="21" customHeight="1" x14ac:dyDescent="0.4">
      <c r="B34" s="211"/>
      <c r="C34" s="212"/>
      <c r="D34" s="212"/>
      <c r="E34" s="213"/>
      <c r="F34" s="257"/>
      <c r="G34" s="262"/>
      <c r="H34" s="262"/>
      <c r="I34" s="262"/>
      <c r="J34" s="262"/>
      <c r="K34" s="262"/>
      <c r="L34" s="258"/>
      <c r="M34" s="239"/>
      <c r="N34" s="256"/>
      <c r="O34" s="256"/>
      <c r="P34" s="239"/>
      <c r="Q34" s="239"/>
      <c r="R34" s="33">
        <f t="shared" si="0"/>
        <v>0</v>
      </c>
    </row>
    <row r="35" spans="2:18" ht="13.15" customHeight="1" x14ac:dyDescent="0.4"/>
    <row r="36" spans="2:18" ht="13.15" customHeight="1" x14ac:dyDescent="0.4">
      <c r="B36" s="151" t="s">
        <v>185</v>
      </c>
      <c r="C36" s="151"/>
      <c r="D36" s="151"/>
      <c r="E36" s="151"/>
      <c r="F36" s="151"/>
      <c r="G36" s="151"/>
      <c r="H36" s="151"/>
      <c r="I36" s="151"/>
      <c r="J36" s="151"/>
      <c r="K36" s="151"/>
      <c r="L36" s="151"/>
      <c r="M36" s="151"/>
      <c r="N36" s="151"/>
      <c r="P36" s="172" t="s">
        <v>179</v>
      </c>
      <c r="Q36" s="174"/>
      <c r="R36" s="32" t="s">
        <v>14</v>
      </c>
    </row>
    <row r="37" spans="2:18" ht="13.15" customHeight="1" x14ac:dyDescent="0.4">
      <c r="B37" s="151"/>
      <c r="C37" s="151"/>
      <c r="D37" s="151"/>
      <c r="E37" s="151"/>
      <c r="F37" s="151"/>
      <c r="G37" s="151"/>
      <c r="H37" s="151"/>
      <c r="I37" s="151"/>
      <c r="J37" s="151"/>
      <c r="K37" s="151"/>
      <c r="L37" s="151"/>
      <c r="M37" s="151"/>
      <c r="N37" s="151"/>
      <c r="P37" s="175"/>
      <c r="Q37" s="177"/>
      <c r="R37" s="38">
        <f>SUM(R30:R34)</f>
        <v>0</v>
      </c>
    </row>
    <row r="38" spans="2:18" ht="13.15" customHeight="1" x14ac:dyDescent="0.4">
      <c r="B38" s="151" t="s">
        <v>186</v>
      </c>
      <c r="C38" s="151"/>
      <c r="D38" s="151"/>
      <c r="E38" s="151"/>
      <c r="F38" s="151"/>
      <c r="G38" s="151"/>
      <c r="H38" s="151"/>
      <c r="I38" s="151"/>
      <c r="J38" s="151"/>
      <c r="K38" s="151"/>
      <c r="L38" s="151"/>
      <c r="M38" s="151"/>
      <c r="N38" s="151"/>
      <c r="P38" s="10"/>
      <c r="Q38" s="10"/>
      <c r="R38" s="9"/>
    </row>
    <row r="39" spans="2:18" ht="13.15" customHeight="1" x14ac:dyDescent="0.4">
      <c r="B39" s="151"/>
      <c r="C39" s="151"/>
      <c r="D39" s="151"/>
      <c r="E39" s="151"/>
      <c r="F39" s="151"/>
      <c r="G39" s="151"/>
      <c r="H39" s="151"/>
      <c r="I39" s="151"/>
      <c r="J39" s="151"/>
      <c r="K39" s="151"/>
      <c r="L39" s="151"/>
      <c r="M39" s="151"/>
      <c r="N39" s="151"/>
      <c r="O39" s="1" t="s">
        <v>187</v>
      </c>
      <c r="P39" s="172" t="s">
        <v>188</v>
      </c>
      <c r="Q39" s="174"/>
      <c r="R39" s="32" t="s">
        <v>189</v>
      </c>
    </row>
    <row r="40" spans="2:18" ht="13.15" customHeight="1" x14ac:dyDescent="0.4">
      <c r="B40" s="4" t="s">
        <v>190</v>
      </c>
      <c r="P40" s="175"/>
      <c r="Q40" s="177"/>
      <c r="R40" s="38">
        <f>SUM(R12,R26,R37)</f>
        <v>0</v>
      </c>
    </row>
    <row r="41" spans="2:18" ht="13.15" customHeight="1" x14ac:dyDescent="0.4">
      <c r="P41" s="10"/>
      <c r="Q41" s="10"/>
      <c r="R41" s="9"/>
    </row>
    <row r="42" spans="2:18" ht="13.15" customHeight="1" x14ac:dyDescent="0.4">
      <c r="B42" s="4"/>
    </row>
    <row r="43" spans="2:18" ht="13.15" customHeight="1" x14ac:dyDescent="0.4">
      <c r="B43" s="4"/>
    </row>
    <row r="44" spans="2:18" ht="13.15" customHeight="1" x14ac:dyDescent="0.4"/>
    <row r="45" spans="2:18" ht="13.15" customHeight="1" x14ac:dyDescent="0.4"/>
    <row r="46" spans="2:18" ht="13.15" customHeight="1" x14ac:dyDescent="0.4"/>
    <row r="47" spans="2:18" ht="13.15" customHeight="1" x14ac:dyDescent="0.4"/>
    <row r="48" spans="2:18" ht="13.15" customHeight="1" x14ac:dyDescent="0.4"/>
    <row r="49" ht="13.15" customHeight="1" x14ac:dyDescent="0.4"/>
    <row r="50" ht="13.15" customHeight="1" x14ac:dyDescent="0.4"/>
    <row r="51" ht="13.15" customHeight="1" x14ac:dyDescent="0.4"/>
    <row r="52" ht="13.15" customHeight="1" x14ac:dyDescent="0.4"/>
    <row r="53" ht="13.15" customHeight="1" x14ac:dyDescent="0.4"/>
    <row r="55" ht="21" customHeight="1" x14ac:dyDescent="0.4"/>
  </sheetData>
  <mergeCells count="100">
    <mergeCell ref="P36:Q37"/>
    <mergeCell ref="F23:L23"/>
    <mergeCell ref="F30:L30"/>
    <mergeCell ref="F31:L31"/>
    <mergeCell ref="F32:L32"/>
    <mergeCell ref="F33:L33"/>
    <mergeCell ref="F34:L34"/>
    <mergeCell ref="P34:Q34"/>
    <mergeCell ref="P30:Q30"/>
    <mergeCell ref="M31:O31"/>
    <mergeCell ref="P31:Q31"/>
    <mergeCell ref="M30:O30"/>
    <mergeCell ref="P25:Q26"/>
    <mergeCell ref="F29:L29"/>
    <mergeCell ref="M29:O29"/>
    <mergeCell ref="P29:Q29"/>
    <mergeCell ref="P39:Q40"/>
    <mergeCell ref="I4:K4"/>
    <mergeCell ref="I5:K5"/>
    <mergeCell ref="I6:K6"/>
    <mergeCell ref="I7:K7"/>
    <mergeCell ref="I8:K8"/>
    <mergeCell ref="I9:K9"/>
    <mergeCell ref="N4:O4"/>
    <mergeCell ref="N6:O6"/>
    <mergeCell ref="N7:O7"/>
    <mergeCell ref="N8:O8"/>
    <mergeCell ref="N9:O9"/>
    <mergeCell ref="P22:Q22"/>
    <mergeCell ref="M23:O23"/>
    <mergeCell ref="P23:Q23"/>
    <mergeCell ref="M22:O22"/>
    <mergeCell ref="B31:E31"/>
    <mergeCell ref="M34:O34"/>
    <mergeCell ref="P32:Q32"/>
    <mergeCell ref="M33:O33"/>
    <mergeCell ref="P33:Q33"/>
    <mergeCell ref="M32:O32"/>
    <mergeCell ref="B32:E32"/>
    <mergeCell ref="B33:E33"/>
    <mergeCell ref="B34:E34"/>
    <mergeCell ref="B30:E30"/>
    <mergeCell ref="B29:E29"/>
    <mergeCell ref="B18:E18"/>
    <mergeCell ref="F18:L18"/>
    <mergeCell ref="B23:E23"/>
    <mergeCell ref="F19:L19"/>
    <mergeCell ref="F20:L20"/>
    <mergeCell ref="F21:L21"/>
    <mergeCell ref="B19:E19"/>
    <mergeCell ref="B20:E20"/>
    <mergeCell ref="B21:E21"/>
    <mergeCell ref="B22:E22"/>
    <mergeCell ref="F22:L22"/>
    <mergeCell ref="L7:M7"/>
    <mergeCell ref="P20:Q20"/>
    <mergeCell ref="M21:O21"/>
    <mergeCell ref="P21:Q21"/>
    <mergeCell ref="M20:O20"/>
    <mergeCell ref="P18:Q18"/>
    <mergeCell ref="M19:O19"/>
    <mergeCell ref="P19:Q19"/>
    <mergeCell ref="M18:O18"/>
    <mergeCell ref="P5:Q5"/>
    <mergeCell ref="P12:Q12"/>
    <mergeCell ref="D9:E9"/>
    <mergeCell ref="F9:H9"/>
    <mergeCell ref="L9:M9"/>
    <mergeCell ref="P9:Q9"/>
    <mergeCell ref="B11:L13"/>
    <mergeCell ref="P7:Q7"/>
    <mergeCell ref="B8:C8"/>
    <mergeCell ref="D8:E8"/>
    <mergeCell ref="F8:H8"/>
    <mergeCell ref="L8:M8"/>
    <mergeCell ref="P8:Q8"/>
    <mergeCell ref="B7:C7"/>
    <mergeCell ref="D7:E7"/>
    <mergeCell ref="F7:H7"/>
    <mergeCell ref="N5:O5"/>
    <mergeCell ref="B5:C5"/>
    <mergeCell ref="D5:E5"/>
    <mergeCell ref="F5:H5"/>
    <mergeCell ref="L5:M5"/>
    <mergeCell ref="B36:N37"/>
    <mergeCell ref="B38:N39"/>
    <mergeCell ref="N11:O12"/>
    <mergeCell ref="P11:Q11"/>
    <mergeCell ref="B4:C4"/>
    <mergeCell ref="D4:E4"/>
    <mergeCell ref="L4:M4"/>
    <mergeCell ref="P4:Q4"/>
    <mergeCell ref="F4:H4"/>
    <mergeCell ref="B9:C9"/>
    <mergeCell ref="B14:L15"/>
    <mergeCell ref="B6:C6"/>
    <mergeCell ref="D6:E6"/>
    <mergeCell ref="F6:H6"/>
    <mergeCell ref="L6:M6"/>
    <mergeCell ref="P6:Q6"/>
  </mergeCells>
  <phoneticPr fontId="1"/>
  <pageMargins left="0.59055118110236227" right="0.59055118110236227" top="0.55118110236220474" bottom="0.55118110236220474" header="0.31496062992125984" footer="0.31496062992125984"/>
  <pageSetup paperSize="9" scale="9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92CB-ACE6-4BC2-869E-BDA9301DF373}">
  <sheetPr codeName="Sheet3">
    <tabColor theme="9"/>
    <pageSetUpPr fitToPage="1"/>
  </sheetPr>
  <dimension ref="A1:X42"/>
  <sheetViews>
    <sheetView showGridLines="0" showZeros="0" view="pageBreakPreview" zoomScaleNormal="100" zoomScaleSheetLayoutView="100" workbookViewId="0">
      <selection activeCell="N11" sqref="N11:Q11"/>
    </sheetView>
  </sheetViews>
  <sheetFormatPr defaultColWidth="4.125" defaultRowHeight="13.5" x14ac:dyDescent="0.4"/>
  <cols>
    <col min="1" max="3" width="4.125" style="1"/>
    <col min="4" max="6" width="4.75" style="1" customWidth="1"/>
    <col min="7" max="9" width="4.125" style="1"/>
    <col min="10" max="12" width="4.75" style="1" customWidth="1"/>
    <col min="13" max="15" width="4.125" style="1"/>
    <col min="16" max="18" width="4.75" style="1" customWidth="1"/>
    <col min="19" max="21" width="4.125" style="1"/>
    <col min="22" max="22" width="6.375" style="1" bestFit="1" customWidth="1"/>
    <col min="23" max="23" width="4.125" style="1"/>
    <col min="24" max="24" width="7.375" style="1" bestFit="1" customWidth="1"/>
    <col min="25" max="16384" width="4.125" style="1"/>
  </cols>
  <sheetData>
    <row r="1" spans="1:24" x14ac:dyDescent="0.4">
      <c r="A1" s="1" t="s">
        <v>191</v>
      </c>
    </row>
    <row r="3" spans="1:24" x14ac:dyDescent="0.4">
      <c r="A3" s="1" t="s">
        <v>192</v>
      </c>
    </row>
    <row r="4" spans="1:24" ht="24" customHeight="1" x14ac:dyDescent="0.4">
      <c r="B4" s="121" t="s">
        <v>193</v>
      </c>
      <c r="C4" s="122"/>
      <c r="D4" s="122"/>
      <c r="E4" s="122"/>
      <c r="F4" s="122"/>
      <c r="G4" s="8"/>
      <c r="H4" s="234" t="s">
        <v>194</v>
      </c>
      <c r="I4" s="235"/>
      <c r="J4" s="235"/>
      <c r="K4" s="235"/>
      <c r="L4" s="235"/>
      <c r="M4" s="236"/>
      <c r="N4" s="234" t="s">
        <v>195</v>
      </c>
      <c r="O4" s="235"/>
      <c r="P4" s="235"/>
      <c r="Q4" s="235"/>
      <c r="R4" s="236"/>
    </row>
    <row r="5" spans="1:24" ht="24" customHeight="1" x14ac:dyDescent="0.4">
      <c r="B5" s="192" t="s">
        <v>196</v>
      </c>
      <c r="C5" s="193"/>
      <c r="D5" s="193"/>
      <c r="E5" s="193"/>
      <c r="F5" s="193"/>
      <c r="G5" s="18" t="s">
        <v>32</v>
      </c>
      <c r="H5" s="299">
        <f>P28</f>
        <v>0</v>
      </c>
      <c r="I5" s="300"/>
      <c r="J5" s="300"/>
      <c r="K5" s="300"/>
      <c r="L5" s="300"/>
      <c r="M5" s="3" t="s">
        <v>197</v>
      </c>
      <c r="N5" s="290"/>
      <c r="O5" s="291"/>
      <c r="P5" s="291"/>
      <c r="Q5" s="291"/>
      <c r="R5" s="292"/>
    </row>
    <row r="6" spans="1:24" ht="24" customHeight="1" thickBot="1" x14ac:dyDescent="0.45">
      <c r="B6" s="273" t="s">
        <v>198</v>
      </c>
      <c r="C6" s="274"/>
      <c r="D6" s="274"/>
      <c r="E6" s="274"/>
      <c r="F6" s="274"/>
      <c r="G6" s="12"/>
      <c r="H6" s="301">
        <f>H7-H5</f>
        <v>0</v>
      </c>
      <c r="I6" s="302"/>
      <c r="J6" s="302"/>
      <c r="K6" s="302"/>
      <c r="L6" s="302"/>
      <c r="M6" s="13" t="s">
        <v>197</v>
      </c>
      <c r="N6" s="293"/>
      <c r="O6" s="294"/>
      <c r="P6" s="294"/>
      <c r="Q6" s="294"/>
      <c r="R6" s="295"/>
    </row>
    <row r="7" spans="1:24" ht="24" customHeight="1" thickTop="1" x14ac:dyDescent="0.4">
      <c r="B7" s="267" t="s">
        <v>199</v>
      </c>
      <c r="C7" s="268"/>
      <c r="D7" s="268"/>
      <c r="E7" s="268"/>
      <c r="F7" s="268"/>
      <c r="G7" s="11" t="s">
        <v>23</v>
      </c>
      <c r="H7" s="278">
        <f>N18</f>
        <v>0</v>
      </c>
      <c r="I7" s="279"/>
      <c r="J7" s="279"/>
      <c r="K7" s="279"/>
      <c r="L7" s="279"/>
      <c r="M7" s="5" t="s">
        <v>197</v>
      </c>
      <c r="N7" s="296"/>
      <c r="O7" s="297"/>
      <c r="P7" s="297"/>
      <c r="Q7" s="297"/>
      <c r="R7" s="298"/>
    </row>
    <row r="8" spans="1:24" x14ac:dyDescent="0.4">
      <c r="B8" s="4"/>
      <c r="C8" s="4"/>
    </row>
    <row r="9" spans="1:24" x14ac:dyDescent="0.4">
      <c r="A9" s="1" t="s">
        <v>200</v>
      </c>
    </row>
    <row r="10" spans="1:24" ht="24" customHeight="1" x14ac:dyDescent="0.4">
      <c r="B10" s="14"/>
      <c r="C10" s="187" t="s">
        <v>193</v>
      </c>
      <c r="D10" s="187"/>
      <c r="E10" s="187"/>
      <c r="F10" s="187"/>
      <c r="G10" s="187" t="s">
        <v>201</v>
      </c>
      <c r="H10" s="187"/>
      <c r="I10" s="187"/>
      <c r="J10" s="187"/>
      <c r="K10" s="187"/>
      <c r="L10" s="187"/>
      <c r="M10" s="187"/>
      <c r="N10" s="187" t="s">
        <v>202</v>
      </c>
      <c r="O10" s="187"/>
      <c r="P10" s="187"/>
      <c r="Q10" s="187"/>
      <c r="R10" s="187"/>
    </row>
    <row r="11" spans="1:24" ht="24" customHeight="1" x14ac:dyDescent="0.4">
      <c r="B11" s="270" t="s">
        <v>203</v>
      </c>
      <c r="C11" s="205" t="s">
        <v>204</v>
      </c>
      <c r="D11" s="221"/>
      <c r="E11" s="221"/>
      <c r="F11" s="143"/>
      <c r="G11" s="127" t="s">
        <v>205</v>
      </c>
      <c r="H11" s="128"/>
      <c r="I11" s="128"/>
      <c r="J11" s="128"/>
      <c r="K11" s="128"/>
      <c r="L11" s="128"/>
      <c r="M11" s="3" t="s">
        <v>10</v>
      </c>
      <c r="N11" s="269" cm="1">
        <f t="array" ref="N11">'2-2.事業内容の詳細'!R12:R12</f>
        <v>0</v>
      </c>
      <c r="O11" s="269"/>
      <c r="P11" s="269"/>
      <c r="Q11" s="269"/>
      <c r="R11" s="3" t="s">
        <v>197</v>
      </c>
    </row>
    <row r="12" spans="1:24" ht="24" customHeight="1" x14ac:dyDescent="0.4">
      <c r="B12" s="270"/>
      <c r="C12" s="276"/>
      <c r="D12" s="277"/>
      <c r="E12" s="277"/>
      <c r="F12" s="144"/>
      <c r="G12" s="127" t="s">
        <v>206</v>
      </c>
      <c r="H12" s="286"/>
      <c r="I12" s="286"/>
      <c r="J12" s="286"/>
      <c r="K12" s="286"/>
      <c r="L12" s="286"/>
      <c r="M12" s="3" t="s">
        <v>12</v>
      </c>
      <c r="N12" s="269">
        <f>'2-2.事業内容の詳細'!R26</f>
        <v>0</v>
      </c>
      <c r="O12" s="269"/>
      <c r="P12" s="269"/>
      <c r="Q12" s="269"/>
      <c r="R12" s="3" t="s">
        <v>197</v>
      </c>
    </row>
    <row r="13" spans="1:24" ht="24" customHeight="1" x14ac:dyDescent="0.4">
      <c r="B13" s="270"/>
      <c r="C13" s="192" t="s">
        <v>207</v>
      </c>
      <c r="D13" s="193"/>
      <c r="E13" s="193"/>
      <c r="F13" s="193"/>
      <c r="G13" s="127" t="s">
        <v>208</v>
      </c>
      <c r="H13" s="286"/>
      <c r="I13" s="286"/>
      <c r="J13" s="286"/>
      <c r="K13" s="286"/>
      <c r="L13" s="286"/>
      <c r="M13" s="3" t="s">
        <v>14</v>
      </c>
      <c r="N13" s="269">
        <f>'2-2.事業内容の詳細'!R37</f>
        <v>0</v>
      </c>
      <c r="O13" s="269"/>
      <c r="P13" s="269"/>
      <c r="Q13" s="269"/>
      <c r="R13" s="3" t="s">
        <v>197</v>
      </c>
    </row>
    <row r="14" spans="1:24" ht="24" customHeight="1" x14ac:dyDescent="0.4">
      <c r="B14" s="179"/>
      <c r="C14" s="192" t="s">
        <v>209</v>
      </c>
      <c r="D14" s="193"/>
      <c r="E14" s="193"/>
      <c r="F14" s="193"/>
      <c r="G14" s="287" t="s">
        <v>210</v>
      </c>
      <c r="H14" s="288"/>
      <c r="I14" s="288"/>
      <c r="J14" s="288"/>
      <c r="K14" s="288"/>
      <c r="L14" s="288"/>
      <c r="M14" s="3" t="s">
        <v>15</v>
      </c>
      <c r="N14" s="269">
        <f>SUM(N11:Q13)</f>
        <v>0</v>
      </c>
      <c r="O14" s="269"/>
      <c r="P14" s="269"/>
      <c r="Q14" s="269"/>
      <c r="R14" s="3" t="s">
        <v>197</v>
      </c>
      <c r="X14" s="26"/>
    </row>
    <row r="15" spans="1:24" ht="24" customHeight="1" x14ac:dyDescent="0.4">
      <c r="B15" s="271" t="s">
        <v>211</v>
      </c>
      <c r="C15" s="192"/>
      <c r="D15" s="193"/>
      <c r="E15" s="193"/>
      <c r="F15" s="193"/>
      <c r="G15" s="289"/>
      <c r="H15" s="133"/>
      <c r="I15" s="133"/>
      <c r="J15" s="133"/>
      <c r="K15" s="133"/>
      <c r="L15" s="133"/>
      <c r="M15" s="17"/>
      <c r="N15" s="282"/>
      <c r="O15" s="282"/>
      <c r="P15" s="282"/>
      <c r="Q15" s="282"/>
      <c r="R15" s="3" t="s">
        <v>197</v>
      </c>
    </row>
    <row r="16" spans="1:24" ht="24" customHeight="1" x14ac:dyDescent="0.4">
      <c r="B16" s="270"/>
      <c r="C16" s="192"/>
      <c r="D16" s="193"/>
      <c r="E16" s="193"/>
      <c r="F16" s="193"/>
      <c r="G16" s="289"/>
      <c r="H16" s="133"/>
      <c r="I16" s="133"/>
      <c r="J16" s="133"/>
      <c r="K16" s="133"/>
      <c r="L16" s="133"/>
      <c r="M16" s="17"/>
      <c r="N16" s="282"/>
      <c r="O16" s="282"/>
      <c r="P16" s="282"/>
      <c r="Q16" s="282"/>
      <c r="R16" s="3" t="s">
        <v>197</v>
      </c>
    </row>
    <row r="17" spans="1:18" ht="24" customHeight="1" thickBot="1" x14ac:dyDescent="0.45">
      <c r="B17" s="272"/>
      <c r="C17" s="273" t="s">
        <v>212</v>
      </c>
      <c r="D17" s="274"/>
      <c r="E17" s="274"/>
      <c r="F17" s="274"/>
      <c r="G17" s="280"/>
      <c r="H17" s="281"/>
      <c r="I17" s="281"/>
      <c r="J17" s="281"/>
      <c r="K17" s="281"/>
      <c r="L17" s="281"/>
      <c r="M17" s="13" t="s">
        <v>20</v>
      </c>
      <c r="N17" s="275">
        <f>N15+N16</f>
        <v>0</v>
      </c>
      <c r="O17" s="275"/>
      <c r="P17" s="275"/>
      <c r="Q17" s="275"/>
      <c r="R17" s="13" t="s">
        <v>197</v>
      </c>
    </row>
    <row r="18" spans="1:18" ht="24" customHeight="1" thickTop="1" x14ac:dyDescent="0.4">
      <c r="B18" s="267" t="s">
        <v>199</v>
      </c>
      <c r="C18" s="268"/>
      <c r="D18" s="268"/>
      <c r="E18" s="268"/>
      <c r="F18" s="268"/>
      <c r="G18" s="284" t="s">
        <v>213</v>
      </c>
      <c r="H18" s="285"/>
      <c r="I18" s="285"/>
      <c r="J18" s="285"/>
      <c r="K18" s="285"/>
      <c r="L18" s="285"/>
      <c r="M18" s="5" t="s">
        <v>23</v>
      </c>
      <c r="N18" s="283">
        <f>N14+N17</f>
        <v>0</v>
      </c>
      <c r="O18" s="283"/>
      <c r="P18" s="283"/>
      <c r="Q18" s="283"/>
      <c r="R18" s="5" t="s">
        <v>197</v>
      </c>
    </row>
    <row r="19" spans="1:18" ht="13.15" customHeight="1" x14ac:dyDescent="0.4"/>
    <row r="20" spans="1:18" ht="13.15" customHeight="1" x14ac:dyDescent="0.4">
      <c r="A20" s="1" t="s">
        <v>214</v>
      </c>
    </row>
    <row r="21" spans="1:18" ht="13.15" customHeight="1" x14ac:dyDescent="0.4"/>
    <row r="22" spans="1:18" ht="13.15" customHeight="1" x14ac:dyDescent="0.4">
      <c r="A22" s="1" t="s">
        <v>215</v>
      </c>
    </row>
    <row r="23" spans="1:18" ht="13.15" customHeight="1" x14ac:dyDescent="0.4">
      <c r="B23" s="172" t="s">
        <v>216</v>
      </c>
      <c r="C23" s="246"/>
      <c r="D23" s="205" t="s">
        <v>217</v>
      </c>
      <c r="E23" s="221"/>
      <c r="F23" s="143"/>
      <c r="H23" s="205" t="s">
        <v>218</v>
      </c>
      <c r="I23" s="221"/>
      <c r="J23" s="221"/>
      <c r="K23" s="221"/>
      <c r="L23" s="143"/>
      <c r="N23" s="172" t="s">
        <v>219</v>
      </c>
      <c r="O23" s="247"/>
      <c r="P23" s="30" t="s">
        <v>28</v>
      </c>
      <c r="Q23" s="27"/>
      <c r="R23" s="28"/>
    </row>
    <row r="24" spans="1:18" ht="13.15" customHeight="1" x14ac:dyDescent="0.4">
      <c r="B24" s="251"/>
      <c r="C24" s="252"/>
      <c r="D24" s="306" t="str">
        <f>IF(N11+N12=0,"",N11+N12)</f>
        <v/>
      </c>
      <c r="E24" s="309"/>
      <c r="F24" s="310"/>
      <c r="H24" s="276" t="s">
        <v>220</v>
      </c>
      <c r="I24" s="277"/>
      <c r="J24" s="277"/>
      <c r="K24" s="277"/>
      <c r="L24" s="144"/>
      <c r="N24" s="251"/>
      <c r="O24" s="253"/>
      <c r="P24" s="306" t="str">
        <f>IF(D24="","",IF(D24&lt;50000,500000,1000000))</f>
        <v/>
      </c>
      <c r="Q24" s="307"/>
      <c r="R24" s="308"/>
    </row>
    <row r="25" spans="1:18" ht="13.15" customHeight="1" x14ac:dyDescent="0.4"/>
    <row r="26" spans="1:18" ht="13.15" customHeight="1" x14ac:dyDescent="0.4">
      <c r="A26" s="1" t="s">
        <v>221</v>
      </c>
    </row>
    <row r="27" spans="1:18" ht="13.15" customHeight="1" x14ac:dyDescent="0.4">
      <c r="B27" s="191" t="s">
        <v>222</v>
      </c>
      <c r="C27" s="191"/>
      <c r="D27" s="221" t="s">
        <v>223</v>
      </c>
      <c r="E27" s="221"/>
      <c r="F27" s="143"/>
      <c r="G27" s="29"/>
      <c r="H27" s="191" t="s">
        <v>224</v>
      </c>
      <c r="I27" s="191"/>
      <c r="J27" s="221" t="s">
        <v>30</v>
      </c>
      <c r="K27" s="221"/>
      <c r="L27" s="143"/>
      <c r="N27" s="312" t="s">
        <v>225</v>
      </c>
      <c r="O27" s="313"/>
      <c r="P27" s="205" t="s">
        <v>226</v>
      </c>
      <c r="Q27" s="221"/>
      <c r="R27" s="143"/>
    </row>
    <row r="28" spans="1:18" ht="13.15" customHeight="1" x14ac:dyDescent="0.4">
      <c r="B28" s="191"/>
      <c r="C28" s="191"/>
      <c r="D28" s="307">
        <f>ROUNDDOWN(N14*2/3,0)</f>
        <v>0</v>
      </c>
      <c r="E28" s="309"/>
      <c r="F28" s="310"/>
      <c r="H28" s="191"/>
      <c r="I28" s="191"/>
      <c r="J28" s="307">
        <f>ROUNDDOWN(D28,-4)</f>
        <v>0</v>
      </c>
      <c r="K28" s="279"/>
      <c r="L28" s="311"/>
      <c r="N28" s="313"/>
      <c r="O28" s="313"/>
      <c r="P28" s="303">
        <f>IF(P24&lt;J28,P24,J28)</f>
        <v>0</v>
      </c>
      <c r="Q28" s="304"/>
      <c r="R28" s="305"/>
    </row>
    <row r="29" spans="1:18" ht="13.15" customHeight="1" x14ac:dyDescent="0.4">
      <c r="G29" s="4" t="s">
        <v>227</v>
      </c>
    </row>
    <row r="30" spans="1:18" ht="13.15" customHeight="1" x14ac:dyDescent="0.4">
      <c r="G30" s="4" t="s">
        <v>228</v>
      </c>
    </row>
    <row r="31" spans="1:18" ht="13.15" customHeight="1" x14ac:dyDescent="0.4"/>
    <row r="32" spans="1:18" ht="13.15" customHeight="1" x14ac:dyDescent="0.4">
      <c r="B32" s="4" t="s">
        <v>229</v>
      </c>
      <c r="C32" s="4" t="s">
        <v>230</v>
      </c>
    </row>
    <row r="33" spans="2:18" ht="13.15" customHeight="1" x14ac:dyDescent="0.4">
      <c r="B33" s="4"/>
      <c r="C33" s="4" t="s">
        <v>231</v>
      </c>
    </row>
    <row r="34" spans="2:18" ht="13.15" customHeight="1" x14ac:dyDescent="0.4">
      <c r="C34" s="4" t="s">
        <v>232</v>
      </c>
      <c r="K34" s="265" t="s">
        <v>233</v>
      </c>
      <c r="L34" s="265"/>
      <c r="M34" s="265"/>
      <c r="N34" s="265"/>
      <c r="O34" s="265"/>
      <c r="P34" s="265"/>
      <c r="Q34" s="265"/>
      <c r="R34" s="265"/>
    </row>
    <row r="35" spans="2:18" ht="13.15" customHeight="1" x14ac:dyDescent="0.4">
      <c r="C35" s="4" t="s">
        <v>234</v>
      </c>
      <c r="K35" s="265"/>
      <c r="L35" s="265"/>
      <c r="M35" s="265"/>
      <c r="N35" s="265"/>
      <c r="O35" s="265"/>
      <c r="P35" s="265"/>
      <c r="Q35" s="265"/>
      <c r="R35" s="265"/>
    </row>
    <row r="36" spans="2:18" ht="7.15" customHeight="1" x14ac:dyDescent="0.4"/>
    <row r="37" spans="2:18" ht="13.15" customHeight="1" x14ac:dyDescent="0.4">
      <c r="D37" s="4" t="s">
        <v>235</v>
      </c>
      <c r="I37" s="266" t="s">
        <v>236</v>
      </c>
      <c r="J37" s="266"/>
      <c r="K37" s="4" t="s">
        <v>237</v>
      </c>
    </row>
    <row r="38" spans="2:18" x14ac:dyDescent="0.4">
      <c r="D38" s="4" t="s">
        <v>238</v>
      </c>
      <c r="I38" s="266" t="s">
        <v>236</v>
      </c>
      <c r="J38" s="266"/>
      <c r="K38" s="4" t="s">
        <v>239</v>
      </c>
    </row>
    <row r="39" spans="2:18" ht="13.15" customHeight="1" x14ac:dyDescent="0.4">
      <c r="B39" s="4" t="s">
        <v>240</v>
      </c>
      <c r="C39" s="4" t="s">
        <v>241</v>
      </c>
    </row>
    <row r="40" spans="2:18" ht="13.15" customHeight="1" x14ac:dyDescent="0.4">
      <c r="B40" s="4" t="s">
        <v>242</v>
      </c>
      <c r="C40" s="4" t="s">
        <v>243</v>
      </c>
    </row>
    <row r="42" spans="2:18" x14ac:dyDescent="0.4">
      <c r="C42" s="4"/>
    </row>
  </sheetData>
  <mergeCells count="59">
    <mergeCell ref="P28:R28"/>
    <mergeCell ref="B23:C24"/>
    <mergeCell ref="P24:R24"/>
    <mergeCell ref="B27:C28"/>
    <mergeCell ref="D27:F27"/>
    <mergeCell ref="D28:F28"/>
    <mergeCell ref="H27:I28"/>
    <mergeCell ref="J27:L27"/>
    <mergeCell ref="J28:L28"/>
    <mergeCell ref="N23:O24"/>
    <mergeCell ref="N27:O28"/>
    <mergeCell ref="P27:R27"/>
    <mergeCell ref="H23:L23"/>
    <mergeCell ref="H24:L24"/>
    <mergeCell ref="D23:F23"/>
    <mergeCell ref="D24:F24"/>
    <mergeCell ref="N4:R4"/>
    <mergeCell ref="N15:Q15"/>
    <mergeCell ref="N16:Q16"/>
    <mergeCell ref="N18:Q18"/>
    <mergeCell ref="G18:L18"/>
    <mergeCell ref="G12:L12"/>
    <mergeCell ref="G13:L13"/>
    <mergeCell ref="G14:L14"/>
    <mergeCell ref="G15:L15"/>
    <mergeCell ref="G16:L16"/>
    <mergeCell ref="N10:R10"/>
    <mergeCell ref="N5:R5"/>
    <mergeCell ref="N6:R6"/>
    <mergeCell ref="N7:R7"/>
    <mergeCell ref="H5:L5"/>
    <mergeCell ref="H6:L6"/>
    <mergeCell ref="H7:L7"/>
    <mergeCell ref="G11:L11"/>
    <mergeCell ref="C16:F16"/>
    <mergeCell ref="G17:L17"/>
    <mergeCell ref="H4:M4"/>
    <mergeCell ref="C10:F10"/>
    <mergeCell ref="G10:M10"/>
    <mergeCell ref="B4:F4"/>
    <mergeCell ref="B5:F5"/>
    <mergeCell ref="B6:F6"/>
    <mergeCell ref="B7:F7"/>
    <mergeCell ref="K34:R35"/>
    <mergeCell ref="I37:J37"/>
    <mergeCell ref="I38:J38"/>
    <mergeCell ref="B18:F18"/>
    <mergeCell ref="C14:F14"/>
    <mergeCell ref="N14:Q14"/>
    <mergeCell ref="B11:B14"/>
    <mergeCell ref="B15:B17"/>
    <mergeCell ref="C17:F17"/>
    <mergeCell ref="N17:Q17"/>
    <mergeCell ref="C15:F15"/>
    <mergeCell ref="N11:Q11"/>
    <mergeCell ref="C13:F13"/>
    <mergeCell ref="C11:F12"/>
    <mergeCell ref="N12:Q12"/>
    <mergeCell ref="N13:Q13"/>
  </mergeCells>
  <phoneticPr fontId="1"/>
  <pageMargins left="0.59055118110236227" right="0.59055118110236227" top="0.55118110236220474" bottom="0.55118110236220474" header="0.31496062992125984" footer="0.31496062992125984"/>
  <pageSetup paperSize="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021-7BC1-40F0-B881-E835433D12BC}">
  <sheetPr codeName="Sheet7">
    <tabColor theme="9"/>
    <pageSetUpPr fitToPage="1"/>
  </sheetPr>
  <dimension ref="A1:X56"/>
  <sheetViews>
    <sheetView showGridLines="0" view="pageBreakPreview" topLeftCell="A7" zoomScale="115" zoomScaleNormal="100" zoomScaleSheetLayoutView="115" workbookViewId="0">
      <selection activeCell="Y36" sqref="Y36"/>
    </sheetView>
  </sheetViews>
  <sheetFormatPr defaultColWidth="4.125" defaultRowHeight="16.899999999999999" customHeight="1" x14ac:dyDescent="0.4"/>
  <cols>
    <col min="1" max="12" width="4.125" style="1" customWidth="1"/>
    <col min="13" max="14" width="4.125" style="1"/>
    <col min="15" max="15" width="3.75" style="1" customWidth="1"/>
    <col min="16" max="16" width="4.125" style="1" customWidth="1"/>
    <col min="17" max="17" width="3.75" style="1" customWidth="1"/>
    <col min="18" max="18" width="4.125" style="1" customWidth="1"/>
    <col min="19" max="19" width="3.75" style="1" customWidth="1"/>
    <col min="20" max="20" width="6.25" style="1" customWidth="1"/>
    <col min="21" max="22" width="4.125" style="1" customWidth="1"/>
    <col min="23" max="16384" width="4.125" style="1"/>
  </cols>
  <sheetData>
    <row r="1" spans="1:20" ht="16.899999999999999" customHeight="1" x14ac:dyDescent="0.4">
      <c r="A1" s="1" t="s">
        <v>244</v>
      </c>
    </row>
    <row r="3" spans="1:20" ht="16.899999999999999" customHeight="1" x14ac:dyDescent="0.4">
      <c r="A3" s="164" t="s">
        <v>245</v>
      </c>
      <c r="B3" s="164"/>
      <c r="C3" s="164"/>
      <c r="D3" s="164"/>
      <c r="E3" s="164"/>
      <c r="F3" s="164"/>
      <c r="G3" s="164"/>
      <c r="H3" s="164"/>
      <c r="I3" s="164"/>
      <c r="J3" s="164"/>
      <c r="K3" s="164"/>
      <c r="L3" s="164"/>
      <c r="M3" s="164"/>
      <c r="N3" s="164"/>
      <c r="O3" s="164"/>
      <c r="P3" s="164"/>
      <c r="Q3" s="164"/>
      <c r="R3" s="164"/>
      <c r="S3" s="164"/>
      <c r="T3" s="164"/>
    </row>
    <row r="5" spans="1:20" ht="16.899999999999999" customHeight="1" x14ac:dyDescent="0.4">
      <c r="A5" s="315" t="s">
        <v>246</v>
      </c>
      <c r="B5" s="315"/>
      <c r="C5" s="315"/>
      <c r="D5" s="315"/>
      <c r="E5" s="315"/>
      <c r="F5" s="315"/>
      <c r="G5" s="315"/>
      <c r="H5" s="315"/>
      <c r="I5" s="315"/>
      <c r="J5" s="315"/>
      <c r="K5" s="315"/>
      <c r="L5" s="315"/>
      <c r="M5" s="315"/>
      <c r="N5" s="315"/>
      <c r="O5" s="315"/>
      <c r="P5" s="315"/>
      <c r="Q5" s="315"/>
      <c r="R5" s="315"/>
      <c r="S5" s="315"/>
      <c r="T5" s="315"/>
    </row>
    <row r="6" spans="1:20" ht="16.899999999999999" customHeight="1" x14ac:dyDescent="0.4">
      <c r="A6" s="1" t="s">
        <v>247</v>
      </c>
    </row>
    <row r="8" spans="1:20" ht="16.899999999999999" customHeight="1" x14ac:dyDescent="0.4">
      <c r="A8" s="6" t="s">
        <v>248</v>
      </c>
    </row>
    <row r="9" spans="1:20" ht="7.15" customHeight="1" x14ac:dyDescent="0.4"/>
    <row r="10" spans="1:20" ht="16.899999999999999" customHeight="1" x14ac:dyDescent="0.4">
      <c r="C10" s="314" t="s">
        <v>249</v>
      </c>
      <c r="D10" s="314"/>
      <c r="E10" s="314"/>
      <c r="F10" s="314"/>
      <c r="G10" s="314"/>
      <c r="H10" s="314"/>
      <c r="I10" s="314"/>
      <c r="J10" s="314"/>
      <c r="K10" s="314"/>
      <c r="L10" s="314"/>
      <c r="M10" s="314"/>
      <c r="N10" s="314"/>
      <c r="O10" s="314"/>
      <c r="P10" s="314"/>
      <c r="Q10" s="314"/>
      <c r="R10" s="314"/>
      <c r="S10" s="314"/>
      <c r="T10" s="314"/>
    </row>
    <row r="11" spans="1:20" ht="7.15" customHeight="1" x14ac:dyDescent="0.4"/>
    <row r="12" spans="1:20" ht="30" customHeight="1" x14ac:dyDescent="0.4">
      <c r="C12" s="314" t="s">
        <v>250</v>
      </c>
      <c r="D12" s="316"/>
      <c r="E12" s="316"/>
      <c r="F12" s="316"/>
      <c r="G12" s="316"/>
      <c r="H12" s="316"/>
      <c r="I12" s="316"/>
      <c r="J12" s="316"/>
      <c r="K12" s="316"/>
      <c r="L12" s="316"/>
      <c r="M12" s="316"/>
      <c r="N12" s="316"/>
      <c r="O12" s="316"/>
      <c r="P12" s="316"/>
      <c r="Q12" s="316"/>
      <c r="R12" s="316"/>
      <c r="S12" s="316"/>
      <c r="T12" s="316"/>
    </row>
    <row r="13" spans="1:20" ht="7.15" customHeight="1" x14ac:dyDescent="0.4"/>
    <row r="14" spans="1:20" ht="30" customHeight="1" x14ac:dyDescent="0.4">
      <c r="C14" s="314" t="s">
        <v>251</v>
      </c>
      <c r="D14" s="316"/>
      <c r="E14" s="316"/>
      <c r="F14" s="316"/>
      <c r="G14" s="316"/>
      <c r="H14" s="316"/>
      <c r="I14" s="316"/>
      <c r="J14" s="316"/>
      <c r="K14" s="316"/>
      <c r="L14" s="316"/>
      <c r="M14" s="316"/>
      <c r="N14" s="316"/>
      <c r="O14" s="316"/>
      <c r="P14" s="316"/>
      <c r="Q14" s="316"/>
      <c r="R14" s="316"/>
      <c r="S14" s="316"/>
      <c r="T14" s="316"/>
    </row>
    <row r="15" spans="1:20" ht="7.15" customHeight="1" x14ac:dyDescent="0.4"/>
    <row r="16" spans="1:20" ht="16.899999999999999" customHeight="1" x14ac:dyDescent="0.4">
      <c r="C16" s="314" t="s">
        <v>252</v>
      </c>
      <c r="D16" s="316"/>
      <c r="E16" s="316"/>
      <c r="F16" s="316"/>
      <c r="G16" s="316"/>
      <c r="H16" s="316"/>
      <c r="I16" s="316"/>
      <c r="J16" s="316"/>
      <c r="K16" s="316"/>
      <c r="L16" s="316"/>
      <c r="M16" s="316"/>
      <c r="N16" s="316"/>
      <c r="O16" s="316"/>
      <c r="P16" s="316"/>
      <c r="Q16" s="316"/>
      <c r="R16" s="316"/>
      <c r="S16" s="316"/>
      <c r="T16" s="316"/>
    </row>
    <row r="17" spans="1:24" ht="7.15" customHeight="1" x14ac:dyDescent="0.4"/>
    <row r="18" spans="1:24" ht="16.899999999999999" customHeight="1" x14ac:dyDescent="0.4">
      <c r="C18" s="314" t="s">
        <v>253</v>
      </c>
      <c r="D18" s="316"/>
      <c r="E18" s="316"/>
      <c r="F18" s="316"/>
      <c r="G18" s="316"/>
      <c r="H18" s="316"/>
      <c r="I18" s="316"/>
      <c r="J18" s="316"/>
      <c r="K18" s="316"/>
      <c r="L18" s="316"/>
      <c r="M18" s="316"/>
      <c r="N18" s="316"/>
      <c r="O18" s="316"/>
      <c r="P18" s="316"/>
      <c r="Q18" s="316"/>
      <c r="R18" s="316"/>
      <c r="S18" s="316"/>
      <c r="T18" s="316"/>
    </row>
    <row r="19" spans="1:24" ht="7.15" customHeight="1" x14ac:dyDescent="0.4"/>
    <row r="20" spans="1:24" ht="16.899999999999999" customHeight="1" x14ac:dyDescent="0.4">
      <c r="C20" s="314" t="s">
        <v>254</v>
      </c>
      <c r="D20" s="316"/>
      <c r="E20" s="316"/>
      <c r="F20" s="316"/>
      <c r="G20" s="316"/>
      <c r="H20" s="316"/>
      <c r="I20" s="316"/>
      <c r="J20" s="316"/>
      <c r="K20" s="316"/>
      <c r="L20" s="316"/>
      <c r="M20" s="316"/>
      <c r="N20" s="316"/>
      <c r="O20" s="316"/>
      <c r="P20" s="316"/>
      <c r="Q20" s="316"/>
      <c r="R20" s="316"/>
      <c r="S20" s="316"/>
      <c r="T20" s="316"/>
    </row>
    <row r="21" spans="1:24" ht="7.15" customHeight="1" x14ac:dyDescent="0.4">
      <c r="C21" s="60"/>
      <c r="D21" s="61"/>
      <c r="E21" s="61"/>
      <c r="F21" s="61"/>
      <c r="G21" s="61"/>
      <c r="H21" s="61"/>
      <c r="I21" s="61"/>
      <c r="J21" s="61"/>
      <c r="K21" s="61"/>
      <c r="L21" s="61"/>
      <c r="M21" s="61"/>
      <c r="N21" s="61"/>
      <c r="O21" s="61"/>
      <c r="P21" s="61"/>
      <c r="Q21" s="61"/>
      <c r="R21" s="61"/>
      <c r="S21" s="61"/>
      <c r="T21" s="61"/>
    </row>
    <row r="22" spans="1:24" ht="30" customHeight="1" x14ac:dyDescent="0.4">
      <c r="C22" s="90" t="s">
        <v>255</v>
      </c>
      <c r="D22" s="314" t="s">
        <v>256</v>
      </c>
      <c r="E22" s="314"/>
      <c r="F22" s="314"/>
      <c r="G22" s="314"/>
      <c r="H22" s="314"/>
      <c r="I22" s="314"/>
      <c r="J22" s="314"/>
      <c r="K22" s="314"/>
      <c r="L22" s="314"/>
      <c r="M22" s="314"/>
      <c r="N22" s="314"/>
      <c r="O22" s="314"/>
      <c r="P22" s="314"/>
      <c r="Q22" s="314"/>
      <c r="R22" s="314"/>
      <c r="S22" s="314"/>
      <c r="T22" s="314"/>
    </row>
    <row r="23" spans="1:24" ht="7.15" customHeight="1" x14ac:dyDescent="0.4">
      <c r="C23" s="60"/>
      <c r="D23" s="61"/>
      <c r="E23" s="61"/>
      <c r="F23" s="61"/>
      <c r="G23" s="61"/>
      <c r="H23" s="61"/>
      <c r="I23" s="61"/>
      <c r="J23" s="61"/>
      <c r="K23" s="61"/>
      <c r="L23" s="61"/>
      <c r="M23" s="61"/>
      <c r="N23" s="61"/>
      <c r="O23" s="61"/>
      <c r="P23" s="61"/>
      <c r="Q23" s="61"/>
      <c r="R23" s="61"/>
      <c r="S23" s="61"/>
      <c r="T23" s="61"/>
    </row>
    <row r="24" spans="1:24" ht="30" customHeight="1" x14ac:dyDescent="0.4">
      <c r="C24" s="90" t="s">
        <v>257</v>
      </c>
      <c r="D24" s="314" t="s">
        <v>258</v>
      </c>
      <c r="E24" s="314"/>
      <c r="F24" s="314"/>
      <c r="G24" s="314"/>
      <c r="H24" s="314"/>
      <c r="I24" s="314"/>
      <c r="J24" s="314"/>
      <c r="K24" s="314"/>
      <c r="L24" s="314"/>
      <c r="M24" s="314"/>
      <c r="N24" s="314"/>
      <c r="O24" s="314"/>
      <c r="P24" s="314"/>
      <c r="Q24" s="314"/>
      <c r="R24" s="314"/>
      <c r="S24" s="314"/>
      <c r="T24" s="314"/>
    </row>
    <row r="25" spans="1:24" ht="7.15" customHeight="1" x14ac:dyDescent="0.4">
      <c r="C25" s="60"/>
      <c r="D25" s="61"/>
      <c r="E25" s="61"/>
      <c r="F25" s="61"/>
      <c r="G25" s="61"/>
      <c r="H25" s="61"/>
      <c r="I25" s="61"/>
      <c r="J25" s="61"/>
      <c r="K25" s="61"/>
      <c r="L25" s="61"/>
      <c r="M25" s="61"/>
      <c r="N25" s="61"/>
      <c r="O25" s="61"/>
      <c r="P25" s="61"/>
      <c r="Q25" s="61"/>
      <c r="R25" s="61"/>
      <c r="S25" s="61"/>
      <c r="T25" s="61"/>
    </row>
    <row r="26" spans="1:24" ht="30" customHeight="1" x14ac:dyDescent="0.4">
      <c r="C26" s="90" t="s">
        <v>259</v>
      </c>
      <c r="D26" s="314" t="s">
        <v>260</v>
      </c>
      <c r="E26" s="314"/>
      <c r="F26" s="314"/>
      <c r="G26" s="314"/>
      <c r="H26" s="314"/>
      <c r="I26" s="314"/>
      <c r="J26" s="314"/>
      <c r="K26" s="314"/>
      <c r="L26" s="314"/>
      <c r="M26" s="314"/>
      <c r="N26" s="314"/>
      <c r="O26" s="314"/>
      <c r="P26" s="314"/>
      <c r="Q26" s="314"/>
      <c r="R26" s="314"/>
      <c r="S26" s="314"/>
      <c r="T26" s="314"/>
    </row>
    <row r="29" spans="1:24" ht="16.899999999999999" customHeight="1" x14ac:dyDescent="0.4">
      <c r="B29" s="59" t="s">
        <v>261</v>
      </c>
    </row>
    <row r="30" spans="1:24" ht="16.899999999999999" customHeight="1" x14ac:dyDescent="0.4">
      <c r="N30" s="22" t="s">
        <v>78</v>
      </c>
      <c r="P30" s="1" t="s">
        <v>79</v>
      </c>
      <c r="R30" s="1" t="s">
        <v>80</v>
      </c>
      <c r="T30" s="1" t="s">
        <v>81</v>
      </c>
    </row>
    <row r="31" spans="1:24" s="4" customFormat="1" ht="16.899999999999999" customHeight="1" x14ac:dyDescent="0.4">
      <c r="A31" s="1"/>
      <c r="B31" s="1"/>
      <c r="C31" s="1"/>
      <c r="D31" s="1"/>
      <c r="E31" s="1"/>
      <c r="F31" s="1"/>
      <c r="G31" s="1"/>
      <c r="H31" s="1"/>
      <c r="I31" s="1"/>
      <c r="J31" s="1"/>
      <c r="K31" s="1"/>
      <c r="L31" s="1"/>
      <c r="M31" s="1"/>
      <c r="N31" s="1"/>
      <c r="O31" s="1"/>
      <c r="P31" s="1"/>
      <c r="Q31" s="1"/>
      <c r="R31" s="1"/>
      <c r="S31" s="1"/>
      <c r="T31" s="1"/>
      <c r="U31" s="1"/>
      <c r="V31" s="1"/>
      <c r="W31" s="1"/>
      <c r="X31" s="1"/>
    </row>
    <row r="32" spans="1:24" s="4" customFormat="1" ht="16.899999999999999" customHeight="1" x14ac:dyDescent="0.4">
      <c r="A32" s="1"/>
      <c r="B32" s="1"/>
      <c r="C32" s="1"/>
      <c r="D32" s="1"/>
      <c r="E32" s="1"/>
      <c r="F32" s="1"/>
      <c r="G32" s="1"/>
      <c r="H32" s="1"/>
      <c r="I32" s="1"/>
      <c r="J32" s="1"/>
      <c r="K32" s="1" t="s">
        <v>262</v>
      </c>
      <c r="L32" s="1"/>
      <c r="M32" s="1"/>
      <c r="N32" s="317"/>
      <c r="O32" s="317"/>
      <c r="P32" s="317"/>
      <c r="Q32" s="1"/>
      <c r="R32" s="1"/>
      <c r="S32" s="1"/>
      <c r="T32" s="1"/>
      <c r="U32" s="1"/>
      <c r="V32" s="1"/>
      <c r="W32" s="1"/>
      <c r="X32" s="1"/>
    </row>
    <row r="33" spans="1:24" s="4" customFormat="1" ht="7.15" customHeight="1" x14ac:dyDescent="0.4">
      <c r="A33" s="1"/>
      <c r="B33" s="1"/>
      <c r="C33" s="1"/>
      <c r="D33" s="1"/>
      <c r="E33" s="1"/>
      <c r="F33" s="1"/>
      <c r="G33" s="1"/>
      <c r="H33" s="1"/>
      <c r="I33" s="1"/>
      <c r="J33" s="1"/>
      <c r="K33" s="1"/>
      <c r="L33" s="1"/>
      <c r="M33" s="1"/>
      <c r="N33" s="1"/>
      <c r="O33" s="1"/>
      <c r="P33" s="1"/>
      <c r="Q33" s="1"/>
      <c r="R33" s="1"/>
      <c r="S33" s="1"/>
      <c r="T33" s="1"/>
      <c r="U33" s="1"/>
      <c r="V33" s="1"/>
      <c r="W33" s="1"/>
      <c r="X33" s="1"/>
    </row>
    <row r="34" spans="1:24" s="4" customFormat="1" ht="16.899999999999999" customHeight="1" x14ac:dyDescent="0.4">
      <c r="A34" s="1"/>
      <c r="B34" s="1"/>
      <c r="C34" s="1"/>
      <c r="D34" s="1"/>
      <c r="E34" s="1"/>
      <c r="F34" s="1"/>
      <c r="G34" s="1"/>
      <c r="H34" s="1"/>
      <c r="I34" s="1"/>
      <c r="J34" s="1"/>
      <c r="K34" s="1"/>
      <c r="L34" s="1" t="s">
        <v>1</v>
      </c>
      <c r="M34" s="1"/>
      <c r="N34" s="317"/>
      <c r="O34" s="317"/>
      <c r="P34" s="317"/>
      <c r="Q34" s="317"/>
      <c r="R34" s="317"/>
      <c r="S34" s="317"/>
      <c r="T34" s="317"/>
      <c r="U34" s="1"/>
      <c r="V34" s="1"/>
      <c r="W34" s="1"/>
      <c r="X34" s="1"/>
    </row>
    <row r="35" spans="1:24" s="4" customFormat="1" ht="16.899999999999999" customHeight="1" x14ac:dyDescent="0.4">
      <c r="A35" s="1"/>
      <c r="B35" s="1"/>
      <c r="C35" s="1"/>
      <c r="D35" s="1"/>
      <c r="E35" s="1"/>
      <c r="F35" s="1"/>
      <c r="G35" s="1"/>
      <c r="H35" s="1"/>
      <c r="I35" s="1"/>
      <c r="J35" s="1"/>
      <c r="K35" s="1"/>
      <c r="L35" s="1" t="s">
        <v>3</v>
      </c>
      <c r="M35" s="1"/>
      <c r="N35" s="317"/>
      <c r="O35" s="317"/>
      <c r="P35" s="317"/>
      <c r="Q35" s="317"/>
      <c r="R35" s="317"/>
      <c r="S35" s="317"/>
      <c r="T35" s="317"/>
      <c r="U35" s="1"/>
      <c r="V35" s="1"/>
      <c r="W35" s="1"/>
      <c r="X35" s="1"/>
    </row>
    <row r="36" spans="1:24" s="4" customFormat="1" ht="16.899999999999999" customHeight="1" x14ac:dyDescent="0.4">
      <c r="A36" s="1"/>
      <c r="B36" s="1"/>
      <c r="C36" s="1"/>
      <c r="D36" s="1"/>
      <c r="E36" s="1"/>
      <c r="F36" s="1"/>
      <c r="G36" s="1"/>
      <c r="H36" s="1"/>
      <c r="I36" s="1"/>
      <c r="J36" s="1"/>
      <c r="K36" s="1"/>
      <c r="L36" s="1" t="s">
        <v>263</v>
      </c>
      <c r="M36" s="1"/>
      <c r="N36" s="317"/>
      <c r="O36" s="319"/>
      <c r="P36" s="319"/>
      <c r="Q36" s="319"/>
      <c r="R36" s="319"/>
      <c r="S36" s="319"/>
      <c r="T36" s="319"/>
      <c r="U36" s="1"/>
      <c r="V36" s="1"/>
      <c r="W36" s="1"/>
      <c r="X36" s="1"/>
    </row>
    <row r="37" spans="1:24" s="4" customFormat="1" ht="16.899999999999999" customHeight="1" x14ac:dyDescent="0.4">
      <c r="A37" s="1"/>
      <c r="B37" s="1"/>
      <c r="C37" s="1"/>
      <c r="D37" s="1"/>
      <c r="E37" s="1"/>
      <c r="F37" s="1"/>
      <c r="G37" s="1"/>
      <c r="H37" s="1"/>
      <c r="I37" s="1"/>
      <c r="J37" s="1"/>
      <c r="K37" s="1"/>
      <c r="L37" s="1" t="s">
        <v>264</v>
      </c>
      <c r="M37" s="1"/>
      <c r="N37" s="317"/>
      <c r="O37" s="319"/>
      <c r="P37" s="319"/>
      <c r="Q37" s="319"/>
      <c r="R37" s="319"/>
      <c r="S37" s="319"/>
      <c r="T37" s="319"/>
      <c r="U37" s="1"/>
      <c r="V37" s="1"/>
      <c r="W37" s="1"/>
      <c r="X37" s="1"/>
    </row>
    <row r="38" spans="1:24" s="4" customFormat="1" ht="16.899999999999999" customHeight="1" x14ac:dyDescent="0.4">
      <c r="A38" s="1"/>
      <c r="B38" s="1"/>
      <c r="C38" s="1"/>
      <c r="D38" s="1"/>
      <c r="E38" s="1"/>
      <c r="F38" s="1"/>
      <c r="G38" s="1"/>
      <c r="H38" s="1"/>
      <c r="I38" s="1"/>
      <c r="J38" s="1"/>
      <c r="K38" s="1"/>
      <c r="L38" s="1"/>
      <c r="M38" s="1"/>
      <c r="N38" s="1"/>
      <c r="O38" s="1"/>
      <c r="P38" s="1"/>
      <c r="Q38" s="1"/>
      <c r="R38" s="1"/>
      <c r="S38" s="1"/>
      <c r="T38" s="1"/>
      <c r="U38" s="1"/>
      <c r="V38" s="1"/>
      <c r="W38" s="1"/>
      <c r="X38" s="1"/>
    </row>
    <row r="39" spans="1:24" ht="4.9000000000000004" customHeight="1" x14ac:dyDescent="0.4">
      <c r="D39" s="49"/>
      <c r="E39" s="50"/>
      <c r="F39" s="50"/>
      <c r="G39" s="50"/>
      <c r="H39" s="50"/>
      <c r="I39" s="50"/>
      <c r="J39" s="50"/>
      <c r="K39" s="50"/>
      <c r="L39" s="50"/>
      <c r="M39" s="50"/>
      <c r="N39" s="50"/>
      <c r="O39" s="50"/>
      <c r="P39" s="50"/>
      <c r="Q39" s="51"/>
    </row>
    <row r="40" spans="1:24" ht="16.899999999999999" customHeight="1" x14ac:dyDescent="0.4">
      <c r="D40" s="29" t="s">
        <v>94</v>
      </c>
      <c r="E40" s="4"/>
      <c r="F40" s="4"/>
      <c r="G40" s="4"/>
      <c r="H40" s="4"/>
      <c r="I40" s="4"/>
      <c r="J40" s="4"/>
      <c r="K40" s="4"/>
      <c r="L40" s="4"/>
      <c r="M40" s="4"/>
      <c r="N40" s="4"/>
      <c r="O40" s="4"/>
      <c r="P40" s="4"/>
      <c r="Q40" s="58"/>
    </row>
    <row r="41" spans="1:24" ht="16.899999999999999" customHeight="1" x14ac:dyDescent="0.4">
      <c r="D41" s="29"/>
      <c r="E41" s="181" t="s">
        <v>95</v>
      </c>
      <c r="F41" s="181"/>
      <c r="G41" s="181"/>
      <c r="H41" s="318"/>
      <c r="I41" s="318"/>
      <c r="J41" s="318"/>
      <c r="K41" s="4" t="s">
        <v>96</v>
      </c>
      <c r="L41" s="4"/>
      <c r="M41" s="318"/>
      <c r="N41" s="318"/>
      <c r="O41" s="318"/>
      <c r="P41" s="318"/>
      <c r="Q41" s="58" t="s">
        <v>97</v>
      </c>
    </row>
    <row r="42" spans="1:24" ht="16.899999999999999" customHeight="1" x14ac:dyDescent="0.4">
      <c r="D42" s="29"/>
      <c r="E42" s="181" t="s">
        <v>98</v>
      </c>
      <c r="F42" s="181"/>
      <c r="G42" s="181"/>
      <c r="H42" s="318"/>
      <c r="I42" s="318"/>
      <c r="J42" s="318"/>
      <c r="K42" s="4" t="s">
        <v>96</v>
      </c>
      <c r="L42" s="4"/>
      <c r="M42" s="318"/>
      <c r="N42" s="318"/>
      <c r="O42" s="318"/>
      <c r="P42" s="318"/>
      <c r="Q42" s="58" t="s">
        <v>97</v>
      </c>
    </row>
    <row r="43" spans="1:24" ht="4.9000000000000004" customHeight="1" x14ac:dyDescent="0.4">
      <c r="D43" s="52"/>
      <c r="E43" s="53"/>
      <c r="F43" s="53"/>
      <c r="G43" s="53"/>
      <c r="H43" s="53"/>
      <c r="I43" s="53"/>
      <c r="J43" s="53"/>
      <c r="K43" s="53"/>
      <c r="L43" s="53"/>
      <c r="M43" s="53"/>
      <c r="N43" s="53"/>
      <c r="O43" s="53"/>
      <c r="P43" s="53"/>
      <c r="Q43" s="54"/>
    </row>
    <row r="44" spans="1:24" ht="45.6" customHeight="1" x14ac:dyDescent="0.4">
      <c r="D44" s="182" t="s">
        <v>99</v>
      </c>
      <c r="E44" s="182"/>
      <c r="F44" s="182"/>
      <c r="G44" s="182"/>
      <c r="H44" s="182"/>
      <c r="I44" s="182"/>
      <c r="J44" s="182"/>
      <c r="K44" s="182"/>
      <c r="L44" s="182"/>
      <c r="M44" s="182"/>
      <c r="N44" s="182"/>
      <c r="O44" s="182"/>
      <c r="P44" s="182"/>
      <c r="Q44" s="182"/>
    </row>
    <row r="45" spans="1:24" s="4" customFormat="1" ht="25.9"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51" ht="4.9000000000000004" customHeight="1" x14ac:dyDescent="0.4"/>
    <row r="55" ht="4.9000000000000004" customHeight="1" x14ac:dyDescent="0.4"/>
    <row r="56" ht="24" customHeight="1" x14ac:dyDescent="0.4"/>
  </sheetData>
  <mergeCells count="23">
    <mergeCell ref="D44:Q44"/>
    <mergeCell ref="N34:T34"/>
    <mergeCell ref="N35:T35"/>
    <mergeCell ref="N36:T36"/>
    <mergeCell ref="N37:T37"/>
    <mergeCell ref="N32:P32"/>
    <mergeCell ref="E41:G41"/>
    <mergeCell ref="H41:J41"/>
    <mergeCell ref="M41:P41"/>
    <mergeCell ref="E42:G42"/>
    <mergeCell ref="H42:J42"/>
    <mergeCell ref="M42:P42"/>
    <mergeCell ref="D26:T26"/>
    <mergeCell ref="A3:T3"/>
    <mergeCell ref="A5:T5"/>
    <mergeCell ref="C10:T10"/>
    <mergeCell ref="C12:T12"/>
    <mergeCell ref="C14:T14"/>
    <mergeCell ref="C16:T16"/>
    <mergeCell ref="C18:T18"/>
    <mergeCell ref="C20:T20"/>
    <mergeCell ref="D22:T22"/>
    <mergeCell ref="D24:T24"/>
  </mergeCells>
  <phoneticPr fontId="1"/>
  <pageMargins left="0.59055118110236227" right="0.59055118110236227" top="0.55118110236220474" bottom="0.55118110236220474" header="0.31496062992125984" footer="0.31496062992125984"/>
  <pageSetup paperSize="9" scale="9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0</xdr:colOff>
                    <xdr:row>8</xdr:row>
                    <xdr:rowOff>209550</xdr:rowOff>
                  </from>
                  <to>
                    <xdr:col>2</xdr:col>
                    <xdr:colOff>0</xdr:colOff>
                    <xdr:row>10</xdr:row>
                    <xdr:rowOff>0</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1</xdr:col>
                    <xdr:colOff>0</xdr:colOff>
                    <xdr:row>14</xdr:row>
                    <xdr:rowOff>209550</xdr:rowOff>
                  </from>
                  <to>
                    <xdr:col>2</xdr:col>
                    <xdr:colOff>0</xdr:colOff>
                    <xdr:row>16</xdr:row>
                    <xdr:rowOff>0</xdr:rowOff>
                  </to>
                </anchor>
              </controlPr>
            </control>
          </mc:Choice>
        </mc:AlternateContent>
        <mc:AlternateContent xmlns:mc="http://schemas.openxmlformats.org/markup-compatibility/2006">
          <mc:Choice Requires="x14">
            <control shapeId="6164" r:id="rId6" name="Check Box 20">
              <controlPr defaultSize="0" autoFill="0" autoLine="0" autoPict="0">
                <anchor moveWithCells="1">
                  <from>
                    <xdr:col>1</xdr:col>
                    <xdr:colOff>0</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1</xdr:col>
                    <xdr:colOff>0</xdr:colOff>
                    <xdr:row>18</xdr:row>
                    <xdr:rowOff>209550</xdr:rowOff>
                  </from>
                  <to>
                    <xdr:col>2</xdr:col>
                    <xdr:colOff>0</xdr:colOff>
                    <xdr:row>20</xdr:row>
                    <xdr:rowOff>0</xdr:rowOff>
                  </to>
                </anchor>
              </controlPr>
            </control>
          </mc:Choice>
        </mc:AlternateContent>
        <mc:AlternateContent xmlns:mc="http://schemas.openxmlformats.org/markup-compatibility/2006">
          <mc:Choice Requires="x14">
            <control shapeId="6166" r:id="rId8" name="Check Box 22">
              <controlPr defaultSize="0" autoFill="0" autoLine="0" autoPict="0">
                <anchor moveWithCells="1">
                  <from>
                    <xdr:col>1</xdr:col>
                    <xdr:colOff>0</xdr:colOff>
                    <xdr:row>10</xdr:row>
                    <xdr:rowOff>209550</xdr:rowOff>
                  </from>
                  <to>
                    <xdr:col>2</xdr:col>
                    <xdr:colOff>0</xdr:colOff>
                    <xdr:row>11</xdr:row>
                    <xdr:rowOff>276225</xdr:rowOff>
                  </to>
                </anchor>
              </controlPr>
            </control>
          </mc:Choice>
        </mc:AlternateContent>
        <mc:AlternateContent xmlns:mc="http://schemas.openxmlformats.org/markup-compatibility/2006">
          <mc:Choice Requires="x14">
            <control shapeId="6167" r:id="rId9" name="Check Box 23">
              <controlPr defaultSize="0" autoFill="0" autoLine="0" autoPict="0">
                <anchor moveWithCells="1">
                  <from>
                    <xdr:col>1</xdr:col>
                    <xdr:colOff>0</xdr:colOff>
                    <xdr:row>13</xdr:row>
                    <xdr:rowOff>0</xdr:rowOff>
                  </from>
                  <to>
                    <xdr:col>2</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1FCB-2C8E-41C9-B227-97C1AE7B5A31}">
  <sheetPr codeName="Sheet10">
    <tabColor theme="8"/>
    <pageSetUpPr fitToPage="1"/>
  </sheetPr>
  <dimension ref="A1:V41"/>
  <sheetViews>
    <sheetView showGridLines="0" view="pageBreakPreview" zoomScale="115" zoomScaleNormal="100" zoomScaleSheetLayoutView="115" workbookViewId="0">
      <selection activeCell="Y24" sqref="Y24"/>
    </sheetView>
  </sheetViews>
  <sheetFormatPr defaultColWidth="4.125" defaultRowHeight="16.899999999999999" customHeight="1" x14ac:dyDescent="0.4"/>
  <cols>
    <col min="1" max="1" width="1.25" style="1" customWidth="1"/>
    <col min="2" max="9" width="4.25" style="1" customWidth="1"/>
    <col min="10" max="10" width="6.75" style="1" customWidth="1"/>
    <col min="11" max="11" width="6.625" style="1" customWidth="1"/>
    <col min="12" max="12" width="3.25" style="1" customWidth="1"/>
    <col min="13" max="14" width="4.125" style="1"/>
    <col min="15" max="17" width="3" style="1" customWidth="1"/>
    <col min="18" max="18" width="3.25" style="1" bestFit="1" customWidth="1"/>
    <col min="19" max="21" width="3" style="1" customWidth="1"/>
    <col min="22" max="22" width="3.25" style="1" bestFit="1" customWidth="1"/>
    <col min="23" max="16384" width="4.125" style="1"/>
  </cols>
  <sheetData>
    <row r="1" spans="1:21" ht="16.899999999999999" customHeight="1" x14ac:dyDescent="0.4">
      <c r="A1" s="1" t="s">
        <v>265</v>
      </c>
    </row>
    <row r="3" spans="1:21" ht="16.899999999999999" customHeight="1" x14ac:dyDescent="0.4">
      <c r="O3" s="22" t="s">
        <v>78</v>
      </c>
      <c r="P3" s="64"/>
      <c r="Q3" s="2" t="s">
        <v>79</v>
      </c>
      <c r="R3" s="64"/>
      <c r="S3" s="2" t="s">
        <v>80</v>
      </c>
      <c r="T3" s="64"/>
      <c r="U3" s="2" t="s">
        <v>81</v>
      </c>
    </row>
    <row r="4" spans="1:21" ht="16.899999999999999" customHeight="1" x14ac:dyDescent="0.4">
      <c r="A4" s="1" t="s">
        <v>82</v>
      </c>
    </row>
    <row r="5" spans="1:21" ht="16.899999999999999" customHeight="1" x14ac:dyDescent="0.4">
      <c r="J5" s="46"/>
      <c r="K5" s="46" t="s">
        <v>1</v>
      </c>
      <c r="L5" s="4"/>
      <c r="M5" s="4"/>
      <c r="N5" s="317"/>
      <c r="O5" s="317"/>
      <c r="P5" s="317"/>
      <c r="Q5" s="317"/>
      <c r="R5" s="317"/>
      <c r="S5" s="317"/>
      <c r="T5" s="317"/>
      <c r="U5" s="317"/>
    </row>
    <row r="6" spans="1:21" ht="16.899999999999999" customHeight="1" x14ac:dyDescent="0.4">
      <c r="J6" s="46" t="s">
        <v>2</v>
      </c>
      <c r="K6" s="46" t="s">
        <v>3</v>
      </c>
      <c r="L6" s="4"/>
      <c r="M6" s="4"/>
      <c r="N6" s="317"/>
      <c r="O6" s="317"/>
      <c r="P6" s="317"/>
      <c r="Q6" s="317"/>
      <c r="R6" s="317"/>
      <c r="S6" s="317"/>
      <c r="T6" s="317"/>
      <c r="U6" s="317"/>
    </row>
    <row r="7" spans="1:21" ht="16.899999999999999" customHeight="1" x14ac:dyDescent="0.4">
      <c r="J7" s="46"/>
      <c r="K7" s="46" t="s">
        <v>4</v>
      </c>
      <c r="L7" s="4"/>
      <c r="M7" s="4"/>
      <c r="N7" s="317"/>
      <c r="O7" s="317"/>
      <c r="P7" s="317"/>
      <c r="Q7" s="317"/>
      <c r="R7" s="317"/>
      <c r="S7" s="317"/>
      <c r="T7" s="317"/>
      <c r="U7" s="317"/>
    </row>
    <row r="9" spans="1:21" ht="16.899999999999999" customHeight="1" x14ac:dyDescent="0.4">
      <c r="A9" s="183" t="s">
        <v>372</v>
      </c>
      <c r="B9" s="183"/>
      <c r="C9" s="183"/>
      <c r="D9" s="183"/>
      <c r="E9" s="183"/>
      <c r="F9" s="183"/>
      <c r="G9" s="183"/>
      <c r="H9" s="183"/>
      <c r="I9" s="183"/>
      <c r="J9" s="183"/>
      <c r="K9" s="183"/>
      <c r="L9" s="183"/>
      <c r="M9" s="183"/>
      <c r="N9" s="183"/>
      <c r="O9" s="183"/>
      <c r="P9" s="183"/>
      <c r="Q9" s="183"/>
      <c r="R9" s="183"/>
      <c r="S9" s="183"/>
      <c r="T9" s="183"/>
      <c r="U9" s="183"/>
    </row>
    <row r="11" spans="1:21" ht="16.899999999999999" customHeight="1" x14ac:dyDescent="0.15">
      <c r="A11" s="44"/>
      <c r="B11" s="44" t="s">
        <v>266</v>
      </c>
    </row>
    <row r="12" spans="1:21" ht="16.899999999999999" customHeight="1" x14ac:dyDescent="0.15">
      <c r="A12" s="44" t="s">
        <v>267</v>
      </c>
      <c r="B12" s="44"/>
    </row>
    <row r="13" spans="1:21" ht="16.899999999999999" customHeight="1" x14ac:dyDescent="0.4">
      <c r="A13" s="1" t="s">
        <v>268</v>
      </c>
    </row>
    <row r="14" spans="1:21" ht="16.899999999999999" customHeight="1" x14ac:dyDescent="0.4">
      <c r="A14" s="4"/>
      <c r="B14" s="4"/>
      <c r="C14" s="4"/>
      <c r="D14" s="4"/>
      <c r="E14" s="4"/>
      <c r="F14" s="4"/>
      <c r="G14" s="4"/>
      <c r="H14" s="4"/>
      <c r="I14" s="4"/>
      <c r="J14" s="4"/>
      <c r="K14" s="4"/>
      <c r="L14" s="4"/>
      <c r="M14" s="4"/>
      <c r="N14" s="4"/>
      <c r="O14" s="4"/>
      <c r="P14" s="4"/>
      <c r="Q14" s="4"/>
      <c r="R14" s="4"/>
      <c r="S14" s="4"/>
      <c r="T14" s="4"/>
      <c r="U14" s="4"/>
    </row>
    <row r="15" spans="1:21" ht="16.899999999999999" customHeight="1" x14ac:dyDescent="0.4">
      <c r="A15" s="4"/>
      <c r="B15" s="4"/>
      <c r="C15" s="4"/>
      <c r="D15" s="4"/>
      <c r="E15" s="4"/>
      <c r="F15" s="4"/>
      <c r="G15" s="4"/>
      <c r="H15" s="4"/>
      <c r="I15" s="4"/>
      <c r="J15" s="4"/>
      <c r="K15" s="4"/>
      <c r="L15" s="4"/>
      <c r="M15" s="4"/>
      <c r="N15" s="4"/>
      <c r="O15" s="4"/>
      <c r="P15" s="4"/>
      <c r="Q15" s="4"/>
      <c r="R15" s="4"/>
      <c r="S15" s="4"/>
      <c r="T15" s="4"/>
      <c r="U15" s="4"/>
    </row>
    <row r="16" spans="1:21" ht="16.899999999999999" customHeight="1" x14ac:dyDescent="0.4">
      <c r="A16" s="4"/>
      <c r="B16" s="4"/>
      <c r="C16" s="4"/>
      <c r="D16" s="4"/>
      <c r="E16" s="4"/>
      <c r="F16" s="4"/>
      <c r="G16" s="4"/>
      <c r="H16" s="4"/>
      <c r="I16" s="4"/>
      <c r="J16" s="4"/>
      <c r="K16" s="4"/>
      <c r="L16" s="4"/>
      <c r="M16" s="4"/>
      <c r="N16" s="4"/>
      <c r="O16" s="4"/>
      <c r="P16" s="4"/>
      <c r="Q16" s="4"/>
      <c r="R16" s="4"/>
      <c r="S16" s="4"/>
      <c r="T16" s="4"/>
      <c r="U16" s="4"/>
    </row>
    <row r="17" spans="1:21" ht="16.899999999999999" customHeight="1" x14ac:dyDescent="0.4">
      <c r="A17" s="4"/>
      <c r="B17" s="4"/>
      <c r="C17" s="4"/>
      <c r="D17" s="4"/>
      <c r="E17" s="4"/>
      <c r="F17" s="4"/>
      <c r="G17" s="4"/>
      <c r="H17" s="4"/>
      <c r="I17" s="4"/>
      <c r="J17" s="4"/>
      <c r="K17" s="4"/>
      <c r="L17" s="4"/>
      <c r="M17" s="4"/>
      <c r="N17" s="4"/>
      <c r="O17" s="4"/>
      <c r="P17" s="4"/>
      <c r="Q17" s="4"/>
      <c r="R17" s="4"/>
      <c r="S17" s="4"/>
      <c r="T17" s="4"/>
      <c r="U17" s="4"/>
    </row>
    <row r="18" spans="1:21" ht="16.899999999999999" customHeight="1" x14ac:dyDescent="0.4">
      <c r="A18" s="4"/>
      <c r="B18" s="4"/>
      <c r="C18" s="4"/>
      <c r="D18" s="4"/>
      <c r="E18" s="4"/>
      <c r="F18" s="4"/>
      <c r="G18" s="4"/>
      <c r="H18" s="4"/>
      <c r="I18" s="4"/>
      <c r="J18" s="4"/>
      <c r="K18" s="4"/>
      <c r="L18" s="4"/>
      <c r="M18" s="4"/>
      <c r="N18" s="4"/>
      <c r="O18" s="4"/>
      <c r="P18" s="4"/>
      <c r="Q18" s="4"/>
      <c r="R18" s="4"/>
      <c r="S18" s="4"/>
      <c r="T18" s="4"/>
      <c r="U18" s="4"/>
    </row>
    <row r="19" spans="1:21" ht="16.899999999999999" customHeight="1" x14ac:dyDescent="0.4">
      <c r="A19" s="4"/>
      <c r="B19" s="4"/>
      <c r="C19" s="4"/>
      <c r="D19" s="4"/>
      <c r="E19" s="4"/>
      <c r="F19" s="4"/>
      <c r="G19" s="4"/>
      <c r="H19" s="4"/>
      <c r="I19" s="4"/>
      <c r="J19" s="4"/>
      <c r="K19" s="4"/>
      <c r="L19" s="4"/>
      <c r="M19" s="4"/>
      <c r="N19" s="4"/>
      <c r="O19" s="4"/>
      <c r="P19" s="4"/>
      <c r="Q19" s="4"/>
      <c r="R19" s="4"/>
      <c r="S19" s="4"/>
      <c r="T19" s="4"/>
      <c r="U19" s="4"/>
    </row>
    <row r="20" spans="1:21" s="4" customFormat="1" ht="16.899999999999999" customHeight="1" x14ac:dyDescent="0.4"/>
    <row r="21" spans="1:21" s="4" customFormat="1" ht="16.899999999999999" customHeight="1" x14ac:dyDescent="0.4"/>
    <row r="22" spans="1:21" s="4" customFormat="1" ht="16.899999999999999" customHeight="1" x14ac:dyDescent="0.4"/>
    <row r="23" spans="1:21" s="4" customFormat="1" ht="16.899999999999999" customHeight="1" x14ac:dyDescent="0.4"/>
    <row r="24" spans="1:21" s="4" customFormat="1" ht="16.899999999999999" customHeight="1" x14ac:dyDescent="0.4"/>
    <row r="25" spans="1:21" s="4" customFormat="1" ht="16.899999999999999" customHeight="1" x14ac:dyDescent="0.4"/>
    <row r="26" spans="1:21" s="4" customFormat="1" ht="16.899999999999999" customHeight="1" x14ac:dyDescent="0.4"/>
    <row r="27" spans="1:21" s="4" customFormat="1" ht="16.899999999999999" customHeight="1" x14ac:dyDescent="0.4"/>
    <row r="28" spans="1:21" s="4" customFormat="1" ht="16.899999999999999" customHeight="1" x14ac:dyDescent="0.4"/>
    <row r="29" spans="1:21" s="4" customFormat="1" ht="16.899999999999999" customHeight="1" x14ac:dyDescent="0.4"/>
    <row r="30" spans="1:21" s="4" customFormat="1" ht="16.899999999999999" customHeight="1" x14ac:dyDescent="0.4"/>
    <row r="31" spans="1:21" s="4" customFormat="1" ht="16.899999999999999" customHeight="1" x14ac:dyDescent="0.4"/>
    <row r="32" spans="1:21" s="4" customFormat="1" ht="16.899999999999999" customHeight="1" x14ac:dyDescent="0.4"/>
    <row r="33" spans="4:22" s="4" customFormat="1" ht="16.899999999999999" customHeight="1" x14ac:dyDescent="0.4"/>
    <row r="35" spans="4:22" ht="4.9000000000000004" customHeight="1" x14ac:dyDescent="0.4">
      <c r="D35" s="49"/>
      <c r="E35" s="50"/>
      <c r="F35" s="50"/>
      <c r="G35" s="50"/>
      <c r="H35" s="50"/>
      <c r="I35" s="50"/>
      <c r="J35" s="50"/>
      <c r="K35" s="50"/>
      <c r="L35" s="50"/>
      <c r="M35" s="50"/>
      <c r="N35" s="50"/>
      <c r="O35" s="50"/>
      <c r="P35" s="50"/>
      <c r="Q35" s="51"/>
    </row>
    <row r="36" spans="4:22" ht="16.899999999999999" customHeight="1" x14ac:dyDescent="0.4">
      <c r="D36" s="29" t="s">
        <v>94</v>
      </c>
      <c r="E36" s="4"/>
      <c r="F36" s="4"/>
      <c r="G36" s="4"/>
      <c r="H36" s="4"/>
      <c r="I36" s="4"/>
      <c r="J36" s="4"/>
      <c r="K36" s="4"/>
      <c r="L36" s="4"/>
      <c r="M36" s="4"/>
      <c r="N36" s="4"/>
      <c r="O36" s="4"/>
      <c r="P36" s="4"/>
      <c r="Q36" s="58"/>
    </row>
    <row r="37" spans="4:22" ht="16.899999999999999" customHeight="1" x14ac:dyDescent="0.4">
      <c r="D37" s="29"/>
      <c r="E37" s="181" t="s">
        <v>95</v>
      </c>
      <c r="F37" s="181"/>
      <c r="G37" s="181"/>
      <c r="H37" s="318"/>
      <c r="I37" s="318"/>
      <c r="J37" s="318"/>
      <c r="K37" s="4" t="s">
        <v>96</v>
      </c>
      <c r="L37" s="4"/>
      <c r="M37" s="318"/>
      <c r="N37" s="318"/>
      <c r="O37" s="318"/>
      <c r="P37" s="318"/>
      <c r="Q37" s="58" t="s">
        <v>97</v>
      </c>
    </row>
    <row r="38" spans="4:22" ht="16.899999999999999" customHeight="1" x14ac:dyDescent="0.4">
      <c r="D38" s="29"/>
      <c r="E38" s="181" t="s">
        <v>98</v>
      </c>
      <c r="F38" s="181"/>
      <c r="G38" s="181"/>
      <c r="H38" s="318"/>
      <c r="I38" s="318"/>
      <c r="J38" s="318"/>
      <c r="K38" s="4" t="s">
        <v>96</v>
      </c>
      <c r="L38" s="4"/>
      <c r="M38" s="318"/>
      <c r="N38" s="318"/>
      <c r="O38" s="318"/>
      <c r="P38" s="318"/>
      <c r="Q38" s="58" t="s">
        <v>97</v>
      </c>
    </row>
    <row r="39" spans="4:22" ht="4.9000000000000004" customHeight="1" x14ac:dyDescent="0.4">
      <c r="D39" s="52"/>
      <c r="E39" s="53"/>
      <c r="F39" s="53"/>
      <c r="G39" s="53"/>
      <c r="H39" s="53"/>
      <c r="I39" s="53"/>
      <c r="J39" s="53"/>
      <c r="K39" s="53"/>
      <c r="L39" s="53"/>
      <c r="M39" s="53"/>
      <c r="N39" s="53"/>
      <c r="O39" s="53"/>
      <c r="P39" s="53"/>
      <c r="Q39" s="54"/>
    </row>
    <row r="40" spans="4:22" ht="24" customHeight="1" x14ac:dyDescent="0.4">
      <c r="D40" s="182" t="s">
        <v>99</v>
      </c>
      <c r="E40" s="182"/>
      <c r="F40" s="182"/>
      <c r="G40" s="182"/>
      <c r="H40" s="182"/>
      <c r="I40" s="182"/>
      <c r="J40" s="182"/>
      <c r="K40" s="182"/>
      <c r="L40" s="182"/>
      <c r="M40" s="182"/>
      <c r="N40" s="182"/>
      <c r="O40" s="182"/>
      <c r="P40" s="182"/>
      <c r="Q40" s="182"/>
    </row>
    <row r="41" spans="4:22" ht="16.899999999999999" customHeight="1" x14ac:dyDescent="0.4">
      <c r="V41" s="29"/>
    </row>
  </sheetData>
  <mergeCells count="11">
    <mergeCell ref="D40:Q40"/>
    <mergeCell ref="E37:G37"/>
    <mergeCell ref="H37:J37"/>
    <mergeCell ref="M37:P37"/>
    <mergeCell ref="N5:U5"/>
    <mergeCell ref="N6:U6"/>
    <mergeCell ref="N7:U7"/>
    <mergeCell ref="A9:U9"/>
    <mergeCell ref="E38:G38"/>
    <mergeCell ref="H38:J38"/>
    <mergeCell ref="M38:P38"/>
  </mergeCells>
  <phoneticPr fontId="1"/>
  <pageMargins left="0.59055118110236227" right="0.59055118110236227" top="0.55118110236220474" bottom="0.55118110236220474" header="0.31496062992125984" footer="0.31496062992125984"/>
  <pageSetup paperSize="9"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913E-6BA5-44CB-B176-268E048612B8}">
  <sheetPr codeName="Sheet11">
    <tabColor theme="7"/>
    <pageSetUpPr fitToPage="1"/>
  </sheetPr>
  <dimension ref="A1:V43"/>
  <sheetViews>
    <sheetView showGridLines="0" view="pageBreakPreview" zoomScale="115" zoomScaleNormal="100" zoomScaleSheetLayoutView="115" workbookViewId="0">
      <selection activeCell="Y13" sqref="Y13"/>
    </sheetView>
  </sheetViews>
  <sheetFormatPr defaultColWidth="4.125" defaultRowHeight="16.899999999999999" customHeight="1" x14ac:dyDescent="0.4"/>
  <cols>
    <col min="1" max="1" width="1.25" style="1" customWidth="1"/>
    <col min="2" max="9" width="4.25" style="1" customWidth="1"/>
    <col min="10" max="10" width="6.75" style="1" customWidth="1"/>
    <col min="11" max="11" width="6.625" style="1" customWidth="1"/>
    <col min="12" max="12" width="3.25" style="1" customWidth="1"/>
    <col min="13" max="14" width="4.125" style="1"/>
    <col min="15" max="17" width="3" style="1" customWidth="1"/>
    <col min="18" max="18" width="3.25" style="1" bestFit="1" customWidth="1"/>
    <col min="19" max="21" width="3" style="1" customWidth="1"/>
    <col min="22" max="22" width="3.25" style="1" bestFit="1" customWidth="1"/>
    <col min="23" max="16384" width="4.125" style="1"/>
  </cols>
  <sheetData>
    <row r="1" spans="1:21" ht="16.899999999999999" customHeight="1" x14ac:dyDescent="0.4">
      <c r="A1" s="1" t="s">
        <v>269</v>
      </c>
    </row>
    <row r="3" spans="1:21" ht="16.899999999999999" customHeight="1" x14ac:dyDescent="0.4">
      <c r="O3" s="22" t="s">
        <v>78</v>
      </c>
      <c r="P3" s="64"/>
      <c r="Q3" s="2" t="s">
        <v>79</v>
      </c>
      <c r="R3" s="64"/>
      <c r="S3" s="2" t="s">
        <v>80</v>
      </c>
      <c r="T3" s="64"/>
      <c r="U3" s="2" t="s">
        <v>81</v>
      </c>
    </row>
    <row r="4" spans="1:21" ht="16.899999999999999" customHeight="1" x14ac:dyDescent="0.4">
      <c r="A4" s="1" t="s">
        <v>82</v>
      </c>
    </row>
    <row r="5" spans="1:21" ht="16.899999999999999" customHeight="1" x14ac:dyDescent="0.4">
      <c r="J5" s="46"/>
      <c r="K5" s="46" t="s">
        <v>1</v>
      </c>
      <c r="L5" s="4"/>
      <c r="M5" s="4"/>
      <c r="N5" s="317"/>
      <c r="O5" s="317"/>
      <c r="P5" s="317"/>
      <c r="Q5" s="317"/>
      <c r="R5" s="317"/>
      <c r="S5" s="317"/>
      <c r="T5" s="317"/>
      <c r="U5" s="317"/>
    </row>
    <row r="6" spans="1:21" ht="16.899999999999999" customHeight="1" x14ac:dyDescent="0.4">
      <c r="J6" s="46" t="s">
        <v>2</v>
      </c>
      <c r="K6" s="46" t="s">
        <v>3</v>
      </c>
      <c r="L6" s="4"/>
      <c r="M6" s="4"/>
      <c r="N6" s="317"/>
      <c r="O6" s="317"/>
      <c r="P6" s="317"/>
      <c r="Q6" s="317"/>
      <c r="R6" s="317"/>
      <c r="S6" s="317"/>
      <c r="T6" s="317"/>
      <c r="U6" s="317"/>
    </row>
    <row r="7" spans="1:21" ht="16.899999999999999" customHeight="1" x14ac:dyDescent="0.4">
      <c r="J7" s="46"/>
      <c r="K7" s="46" t="s">
        <v>4</v>
      </c>
      <c r="L7" s="4"/>
      <c r="M7" s="4"/>
      <c r="N7" s="317"/>
      <c r="O7" s="317"/>
      <c r="P7" s="317"/>
      <c r="Q7" s="317"/>
      <c r="R7" s="317"/>
      <c r="S7" s="317"/>
      <c r="T7" s="317"/>
      <c r="U7" s="317"/>
    </row>
    <row r="9" spans="1:21" ht="16.899999999999999" customHeight="1" x14ac:dyDescent="0.4">
      <c r="A9" s="48"/>
      <c r="B9" s="48"/>
      <c r="C9" s="48"/>
      <c r="D9" s="48"/>
      <c r="E9" s="48"/>
      <c r="F9" s="48" t="s">
        <v>373</v>
      </c>
      <c r="G9" s="48"/>
      <c r="H9" s="48"/>
      <c r="I9" s="48"/>
      <c r="J9" s="48"/>
      <c r="K9" s="48"/>
      <c r="L9" s="48"/>
      <c r="M9" s="48"/>
      <c r="N9" s="48"/>
      <c r="O9" s="48"/>
      <c r="P9" s="48"/>
      <c r="Q9" s="48"/>
      <c r="R9" s="48"/>
      <c r="S9" s="48"/>
      <c r="T9" s="48"/>
      <c r="U9" s="48"/>
    </row>
    <row r="10" spans="1:21" ht="16.899999999999999" customHeight="1" x14ac:dyDescent="0.4">
      <c r="A10" s="64"/>
      <c r="B10" s="64"/>
      <c r="C10" s="64"/>
      <c r="D10" s="64"/>
      <c r="F10" s="48" t="s">
        <v>270</v>
      </c>
      <c r="G10" s="64"/>
      <c r="H10" s="64"/>
      <c r="I10" s="64"/>
      <c r="J10" s="64"/>
      <c r="K10" s="64"/>
      <c r="L10" s="64"/>
      <c r="M10" s="64"/>
      <c r="N10" s="64"/>
      <c r="O10" s="64"/>
      <c r="P10" s="64"/>
      <c r="Q10" s="64"/>
      <c r="R10" s="64"/>
      <c r="S10" s="64"/>
      <c r="T10" s="64"/>
      <c r="U10" s="64"/>
    </row>
    <row r="12" spans="1:21" ht="16.899999999999999" customHeight="1" x14ac:dyDescent="0.15">
      <c r="A12" s="44"/>
      <c r="B12" s="44" t="s">
        <v>266</v>
      </c>
    </row>
    <row r="13" spans="1:21" ht="16.899999999999999" customHeight="1" x14ac:dyDescent="0.15">
      <c r="A13" s="44" t="s">
        <v>271</v>
      </c>
      <c r="B13" s="44"/>
    </row>
    <row r="14" spans="1:21" ht="16.899999999999999" customHeight="1" x14ac:dyDescent="0.4">
      <c r="A14" s="1" t="s">
        <v>272</v>
      </c>
    </row>
    <row r="15" spans="1:21" ht="16.899999999999999" customHeight="1" x14ac:dyDescent="0.4">
      <c r="A15" s="4"/>
      <c r="B15" s="4"/>
      <c r="C15" s="4"/>
      <c r="D15" s="4"/>
      <c r="E15" s="4"/>
      <c r="F15" s="4"/>
      <c r="G15" s="4"/>
      <c r="H15" s="4"/>
      <c r="I15" s="4"/>
      <c r="J15" s="4"/>
      <c r="K15" s="4"/>
      <c r="L15" s="4"/>
      <c r="M15" s="4"/>
      <c r="N15" s="4"/>
      <c r="O15" s="4"/>
      <c r="P15" s="4"/>
      <c r="Q15" s="4"/>
      <c r="R15" s="4"/>
      <c r="S15" s="4"/>
      <c r="T15" s="4"/>
      <c r="U15" s="4"/>
    </row>
    <row r="16" spans="1:21" ht="16.899999999999999" customHeight="1" x14ac:dyDescent="0.4">
      <c r="A16" s="4"/>
      <c r="B16" s="4"/>
      <c r="C16" s="4"/>
      <c r="D16" s="4"/>
      <c r="E16" s="4"/>
      <c r="F16" s="4"/>
      <c r="G16" s="4"/>
      <c r="H16" s="4"/>
      <c r="I16" s="4"/>
      <c r="K16" s="4"/>
      <c r="L16" s="4"/>
      <c r="M16" s="4"/>
      <c r="N16" s="4"/>
      <c r="O16" s="4"/>
      <c r="P16" s="4"/>
      <c r="Q16" s="4"/>
      <c r="R16" s="4"/>
      <c r="S16" s="4"/>
      <c r="T16" s="4"/>
      <c r="U16" s="4"/>
    </row>
    <row r="17" spans="1:21" ht="16.899999999999999" customHeight="1" x14ac:dyDescent="0.4">
      <c r="A17" s="4"/>
      <c r="B17" s="4"/>
      <c r="C17" s="4"/>
      <c r="D17" s="4"/>
      <c r="E17" s="4"/>
      <c r="F17" s="4"/>
      <c r="G17" s="4"/>
      <c r="H17" s="4"/>
      <c r="I17" s="4"/>
      <c r="J17" s="4" t="s">
        <v>273</v>
      </c>
      <c r="K17" s="4"/>
      <c r="L17" s="4"/>
      <c r="M17" s="4"/>
      <c r="N17" s="4"/>
      <c r="O17" s="4"/>
      <c r="P17" s="4"/>
      <c r="Q17" s="4"/>
      <c r="R17" s="4"/>
      <c r="S17" s="4"/>
      <c r="T17" s="4"/>
      <c r="U17" s="4"/>
    </row>
    <row r="18" spans="1:21" ht="16.899999999999999" customHeight="1" x14ac:dyDescent="0.4">
      <c r="A18" s="4"/>
      <c r="B18" s="4"/>
      <c r="C18" s="4"/>
      <c r="D18" s="4"/>
      <c r="E18" s="4"/>
      <c r="F18" s="4"/>
      <c r="G18" s="4"/>
      <c r="H18" s="4"/>
      <c r="I18" s="4"/>
      <c r="J18" s="4"/>
      <c r="K18" s="4"/>
      <c r="L18" s="4"/>
      <c r="M18" s="4"/>
      <c r="N18" s="4"/>
      <c r="O18" s="4"/>
      <c r="P18" s="4"/>
      <c r="Q18" s="4"/>
      <c r="R18" s="4"/>
      <c r="S18" s="4"/>
      <c r="T18" s="4"/>
      <c r="U18" s="4"/>
    </row>
    <row r="19" spans="1:21" ht="16.899999999999999" customHeight="1" x14ac:dyDescent="0.4">
      <c r="A19" s="66" t="s">
        <v>274</v>
      </c>
      <c r="C19" s="1" t="s">
        <v>275</v>
      </c>
      <c r="M19" s="4"/>
      <c r="N19" s="4"/>
      <c r="O19" s="4"/>
      <c r="P19" s="4"/>
      <c r="Q19" s="4"/>
      <c r="R19" s="4"/>
      <c r="S19" s="4"/>
      <c r="T19" s="4"/>
      <c r="U19" s="4"/>
    </row>
    <row r="20" spans="1:21" s="4" customFormat="1" ht="16.899999999999999" customHeight="1" x14ac:dyDescent="0.4">
      <c r="B20" s="1"/>
      <c r="C20" s="1"/>
      <c r="D20" s="1"/>
      <c r="E20" s="1"/>
      <c r="F20" s="1"/>
      <c r="G20" s="1"/>
      <c r="H20" s="1"/>
      <c r="I20" s="1"/>
      <c r="J20" s="1"/>
      <c r="K20" s="1"/>
      <c r="L20" s="1"/>
    </row>
    <row r="21" spans="1:21" s="4" customFormat="1" ht="16.899999999999999" customHeight="1" x14ac:dyDescent="0.4">
      <c r="B21" s="1"/>
      <c r="C21" s="1"/>
      <c r="D21" s="1"/>
      <c r="E21" s="1"/>
      <c r="F21" s="1"/>
      <c r="G21" s="1"/>
      <c r="H21" s="1"/>
      <c r="I21" s="1"/>
      <c r="J21" s="1"/>
      <c r="K21" s="1"/>
      <c r="L21" s="1"/>
    </row>
    <row r="22" spans="1:21" s="4" customFormat="1" ht="16.899999999999999" customHeight="1" x14ac:dyDescent="0.4">
      <c r="B22" s="1"/>
      <c r="C22" s="1"/>
      <c r="D22" s="1"/>
      <c r="E22" s="1"/>
      <c r="F22" s="1"/>
      <c r="G22" s="1"/>
      <c r="H22" s="1"/>
      <c r="I22" s="1"/>
      <c r="J22" s="1"/>
      <c r="K22" s="1"/>
      <c r="L22" s="1"/>
    </row>
    <row r="23" spans="1:21" s="4" customFormat="1" ht="16.899999999999999" customHeight="1" x14ac:dyDescent="0.4">
      <c r="A23" s="66" t="s">
        <v>276</v>
      </c>
      <c r="B23" s="1"/>
      <c r="C23" s="1" t="s">
        <v>277</v>
      </c>
      <c r="D23" s="1"/>
      <c r="E23" s="1"/>
      <c r="F23" s="1"/>
      <c r="G23" s="1"/>
      <c r="H23" s="1"/>
      <c r="I23" s="1"/>
      <c r="J23" s="1"/>
      <c r="K23" s="1"/>
      <c r="L23" s="1"/>
    </row>
    <row r="24" spans="1:21" s="4" customFormat="1" ht="16.899999999999999" customHeight="1" x14ac:dyDescent="0.4">
      <c r="B24" s="1"/>
      <c r="C24" s="1"/>
      <c r="D24" s="1"/>
      <c r="E24" s="1"/>
      <c r="F24" s="1"/>
      <c r="G24" s="1"/>
      <c r="H24" s="1"/>
      <c r="I24" s="1"/>
      <c r="J24" s="1"/>
      <c r="K24" s="1"/>
      <c r="L24" s="1"/>
    </row>
    <row r="25" spans="1:21" s="4" customFormat="1" ht="16.899999999999999" customHeight="1" x14ac:dyDescent="0.4">
      <c r="B25" s="1"/>
      <c r="C25" s="1"/>
      <c r="D25" s="1"/>
      <c r="E25" s="1"/>
      <c r="F25" s="1"/>
      <c r="G25" s="1"/>
      <c r="H25" s="1"/>
      <c r="I25" s="1"/>
      <c r="J25" s="1"/>
      <c r="K25" s="1"/>
      <c r="L25" s="1"/>
    </row>
    <row r="26" spans="1:21" s="4" customFormat="1" ht="16.899999999999999" customHeight="1" x14ac:dyDescent="0.4">
      <c r="B26" s="1"/>
      <c r="C26" s="1"/>
      <c r="D26" s="1"/>
      <c r="E26" s="1"/>
      <c r="F26" s="1"/>
      <c r="G26" s="1"/>
      <c r="H26" s="1"/>
      <c r="I26" s="1"/>
      <c r="J26" s="1"/>
      <c r="K26" s="1"/>
      <c r="L26" s="1"/>
    </row>
    <row r="27" spans="1:21" s="4" customFormat="1" ht="16.899999999999999" customHeight="1" x14ac:dyDescent="0.4">
      <c r="A27" s="66" t="s">
        <v>278</v>
      </c>
      <c r="B27" s="1"/>
      <c r="C27" s="1" t="s">
        <v>279</v>
      </c>
      <c r="D27" s="1"/>
      <c r="E27" s="1"/>
      <c r="F27" s="1"/>
      <c r="G27" s="1"/>
      <c r="H27" s="1"/>
      <c r="I27" s="1"/>
      <c r="J27" s="1"/>
      <c r="K27" s="1"/>
      <c r="L27" s="1"/>
    </row>
    <row r="28" spans="1:21" s="4" customFormat="1" ht="16.899999999999999" customHeight="1" x14ac:dyDescent="0.4">
      <c r="B28" s="1"/>
      <c r="C28" s="1" t="s">
        <v>280</v>
      </c>
      <c r="D28" s="1"/>
      <c r="E28" s="1"/>
      <c r="F28" s="1"/>
      <c r="G28" s="1"/>
      <c r="H28" s="1"/>
      <c r="I28" s="1"/>
      <c r="J28" s="1"/>
      <c r="K28" s="1"/>
      <c r="L28" s="1"/>
    </row>
    <row r="29" spans="1:21" s="4" customFormat="1" ht="16.899999999999999" customHeight="1" x14ac:dyDescent="0.4"/>
    <row r="30" spans="1:21" s="4" customFormat="1" ht="16.899999999999999" customHeight="1" x14ac:dyDescent="0.4"/>
    <row r="31" spans="1:21" s="4" customFormat="1" ht="16.899999999999999" customHeight="1" x14ac:dyDescent="0.4"/>
    <row r="32" spans="1:21" s="4" customFormat="1" ht="16.899999999999999" customHeight="1" x14ac:dyDescent="0.4"/>
    <row r="33" spans="4:22" s="4" customFormat="1" ht="16.899999999999999" customHeight="1" x14ac:dyDescent="0.4"/>
    <row r="34" spans="4:22" s="4" customFormat="1" ht="16.899999999999999" customHeight="1" x14ac:dyDescent="0.4"/>
    <row r="35" spans="4:22" s="4" customFormat="1" ht="16.899999999999999" customHeight="1" x14ac:dyDescent="0.4"/>
    <row r="37" spans="4:22" ht="4.9000000000000004" customHeight="1" x14ac:dyDescent="0.4">
      <c r="D37" s="49"/>
      <c r="E37" s="50"/>
      <c r="F37" s="50"/>
      <c r="G37" s="50"/>
      <c r="H37" s="50"/>
      <c r="I37" s="50"/>
      <c r="J37" s="50"/>
      <c r="K37" s="50"/>
      <c r="L37" s="50"/>
      <c r="M37" s="50"/>
      <c r="N37" s="50"/>
      <c r="O37" s="50"/>
      <c r="P37" s="50"/>
      <c r="Q37" s="51"/>
    </row>
    <row r="38" spans="4:22" ht="16.899999999999999" customHeight="1" x14ac:dyDescent="0.4">
      <c r="D38" s="29" t="s">
        <v>94</v>
      </c>
      <c r="E38" s="4"/>
      <c r="F38" s="4"/>
      <c r="G38" s="4"/>
      <c r="H38" s="4"/>
      <c r="I38" s="4"/>
      <c r="J38" s="4"/>
      <c r="K38" s="4"/>
      <c r="L38" s="4"/>
      <c r="M38" s="4"/>
      <c r="N38" s="4"/>
      <c r="O38" s="4"/>
      <c r="P38" s="4"/>
      <c r="Q38" s="58"/>
    </row>
    <row r="39" spans="4:22" ht="16.899999999999999" customHeight="1" x14ac:dyDescent="0.4">
      <c r="D39" s="29"/>
      <c r="E39" s="181" t="s">
        <v>95</v>
      </c>
      <c r="F39" s="181"/>
      <c r="G39" s="181"/>
      <c r="H39" s="318"/>
      <c r="I39" s="318"/>
      <c r="J39" s="318"/>
      <c r="K39" s="4" t="s">
        <v>96</v>
      </c>
      <c r="L39" s="4"/>
      <c r="M39" s="318"/>
      <c r="N39" s="318"/>
      <c r="O39" s="318"/>
      <c r="P39" s="318"/>
      <c r="Q39" s="58" t="s">
        <v>97</v>
      </c>
    </row>
    <row r="40" spans="4:22" ht="16.899999999999999" customHeight="1" x14ac:dyDescent="0.4">
      <c r="D40" s="29"/>
      <c r="E40" s="181" t="s">
        <v>98</v>
      </c>
      <c r="F40" s="181"/>
      <c r="G40" s="181"/>
      <c r="H40" s="318"/>
      <c r="I40" s="318"/>
      <c r="J40" s="318"/>
      <c r="K40" s="4" t="s">
        <v>96</v>
      </c>
      <c r="L40" s="4"/>
      <c r="M40" s="318"/>
      <c r="N40" s="318"/>
      <c r="O40" s="318"/>
      <c r="P40" s="318"/>
      <c r="Q40" s="58" t="s">
        <v>97</v>
      </c>
    </row>
    <row r="41" spans="4:22" ht="4.9000000000000004" customHeight="1" x14ac:dyDescent="0.4">
      <c r="D41" s="52"/>
      <c r="E41" s="53"/>
      <c r="F41" s="53"/>
      <c r="G41" s="53"/>
      <c r="H41" s="53"/>
      <c r="I41" s="53"/>
      <c r="J41" s="53"/>
      <c r="K41" s="53"/>
      <c r="L41" s="53"/>
      <c r="M41" s="53"/>
      <c r="N41" s="53"/>
      <c r="O41" s="53"/>
      <c r="P41" s="53"/>
      <c r="Q41" s="54"/>
    </row>
    <row r="42" spans="4:22" ht="24" customHeight="1" x14ac:dyDescent="0.4">
      <c r="D42" s="182" t="s">
        <v>99</v>
      </c>
      <c r="E42" s="182"/>
      <c r="F42" s="182"/>
      <c r="G42" s="182"/>
      <c r="H42" s="182"/>
      <c r="I42" s="182"/>
      <c r="J42" s="182"/>
      <c r="K42" s="182"/>
      <c r="L42" s="182"/>
      <c r="M42" s="182"/>
      <c r="N42" s="182"/>
      <c r="O42" s="182"/>
      <c r="P42" s="182"/>
      <c r="Q42" s="182"/>
    </row>
    <row r="43" spans="4:22" ht="16.899999999999999" customHeight="1" x14ac:dyDescent="0.4">
      <c r="V43" s="29"/>
    </row>
  </sheetData>
  <mergeCells count="10">
    <mergeCell ref="E40:G40"/>
    <mergeCell ref="H40:J40"/>
    <mergeCell ref="M40:P40"/>
    <mergeCell ref="D42:Q42"/>
    <mergeCell ref="N5:U5"/>
    <mergeCell ref="N6:U6"/>
    <mergeCell ref="N7:U7"/>
    <mergeCell ref="E39:G39"/>
    <mergeCell ref="H39:J39"/>
    <mergeCell ref="M39:P39"/>
  </mergeCells>
  <phoneticPr fontId="1"/>
  <pageMargins left="0.59055118110236227" right="0.59055118110236227" top="0.55118110236220474" bottom="0.55118110236220474" header="0.31496062992125984" footer="0.31496062992125984"/>
  <pageSetup paperSize="9"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CA81-E9E0-45B9-BDC8-13FE4C667865}">
  <sheetPr codeName="Sheet12">
    <tabColor theme="6"/>
    <pageSetUpPr fitToPage="1"/>
  </sheetPr>
  <dimension ref="A1:V41"/>
  <sheetViews>
    <sheetView showGridLines="0" view="pageBreakPreview" zoomScale="115" zoomScaleNormal="100" zoomScaleSheetLayoutView="115" workbookViewId="0">
      <selection activeCell="N18" sqref="N18"/>
    </sheetView>
  </sheetViews>
  <sheetFormatPr defaultColWidth="4.125" defaultRowHeight="16.899999999999999" customHeight="1" x14ac:dyDescent="0.4"/>
  <cols>
    <col min="1" max="1" width="1.25" style="1" customWidth="1"/>
    <col min="2" max="9" width="4.25" style="1" customWidth="1"/>
    <col min="10" max="10" width="6.75" style="1" customWidth="1"/>
    <col min="11" max="11" width="6.625" style="1" customWidth="1"/>
    <col min="12" max="12" width="3.25" style="1" customWidth="1"/>
    <col min="13" max="14" width="4.125" style="1"/>
    <col min="15" max="17" width="3" style="1" customWidth="1"/>
    <col min="18" max="18" width="3.25" style="1" bestFit="1" customWidth="1"/>
    <col min="19" max="21" width="3" style="1" customWidth="1"/>
    <col min="22" max="22" width="3.25" style="1" bestFit="1" customWidth="1"/>
    <col min="23" max="16384" width="4.125" style="1"/>
  </cols>
  <sheetData>
    <row r="1" spans="1:21" ht="16.899999999999999" customHeight="1" x14ac:dyDescent="0.4">
      <c r="A1" s="1" t="s">
        <v>281</v>
      </c>
    </row>
    <row r="3" spans="1:21" ht="16.899999999999999" customHeight="1" x14ac:dyDescent="0.4">
      <c r="O3" s="22" t="s">
        <v>78</v>
      </c>
      <c r="P3" s="64"/>
      <c r="Q3" s="2" t="s">
        <v>79</v>
      </c>
      <c r="R3" s="64"/>
      <c r="S3" s="2" t="s">
        <v>80</v>
      </c>
      <c r="T3" s="64"/>
      <c r="U3" s="2" t="s">
        <v>81</v>
      </c>
    </row>
    <row r="4" spans="1:21" ht="16.899999999999999" customHeight="1" x14ac:dyDescent="0.4">
      <c r="A4" s="1" t="s">
        <v>82</v>
      </c>
    </row>
    <row r="5" spans="1:21" ht="16.899999999999999" customHeight="1" x14ac:dyDescent="0.4">
      <c r="J5" s="46"/>
      <c r="K5" s="46" t="s">
        <v>1</v>
      </c>
      <c r="L5" s="4"/>
      <c r="M5" s="4"/>
      <c r="N5" s="317"/>
      <c r="O5" s="317"/>
      <c r="P5" s="317"/>
      <c r="Q5" s="317"/>
      <c r="R5" s="317"/>
      <c r="S5" s="317"/>
      <c r="T5" s="317"/>
      <c r="U5" s="317"/>
    </row>
    <row r="6" spans="1:21" ht="16.899999999999999" customHeight="1" x14ac:dyDescent="0.4">
      <c r="J6" s="46" t="s">
        <v>2</v>
      </c>
      <c r="K6" s="46" t="s">
        <v>3</v>
      </c>
      <c r="L6" s="4"/>
      <c r="M6" s="4"/>
      <c r="N6" s="317"/>
      <c r="O6" s="317"/>
      <c r="P6" s="317"/>
      <c r="Q6" s="317"/>
      <c r="R6" s="317"/>
      <c r="S6" s="317"/>
      <c r="T6" s="317"/>
      <c r="U6" s="317"/>
    </row>
    <row r="7" spans="1:21" ht="16.899999999999999" customHeight="1" x14ac:dyDescent="0.4">
      <c r="J7" s="46"/>
      <c r="K7" s="46" t="s">
        <v>4</v>
      </c>
      <c r="L7" s="4"/>
      <c r="M7" s="4"/>
      <c r="N7" s="317"/>
      <c r="O7" s="317"/>
      <c r="P7" s="317"/>
      <c r="Q7" s="317"/>
      <c r="R7" s="317"/>
      <c r="S7" s="317"/>
      <c r="T7" s="317"/>
      <c r="U7" s="317"/>
    </row>
    <row r="9" spans="1:21" ht="16.899999999999999" customHeight="1" x14ac:dyDescent="0.4">
      <c r="A9" s="48"/>
      <c r="B9" s="48"/>
      <c r="C9" s="48"/>
      <c r="D9" s="48"/>
      <c r="E9" s="48"/>
      <c r="F9" s="48" t="s">
        <v>373</v>
      </c>
      <c r="G9" s="48"/>
      <c r="H9" s="48"/>
      <c r="I9" s="48"/>
      <c r="J9" s="48"/>
      <c r="K9" s="48"/>
      <c r="L9" s="48"/>
      <c r="M9" s="48"/>
      <c r="N9" s="48"/>
      <c r="O9" s="48"/>
      <c r="P9" s="48"/>
      <c r="Q9" s="48"/>
      <c r="R9" s="48"/>
      <c r="S9" s="48"/>
      <c r="T9" s="48"/>
      <c r="U9" s="48"/>
    </row>
    <row r="10" spans="1:21" ht="16.899999999999999" customHeight="1" x14ac:dyDescent="0.4">
      <c r="A10" s="64"/>
      <c r="B10" s="64"/>
      <c r="C10" s="64"/>
      <c r="D10" s="64"/>
      <c r="F10" s="48" t="s">
        <v>282</v>
      </c>
      <c r="G10" s="64"/>
      <c r="H10" s="64"/>
      <c r="I10" s="64"/>
      <c r="J10" s="64"/>
      <c r="K10" s="64"/>
      <c r="L10" s="64"/>
      <c r="M10" s="64"/>
      <c r="N10" s="64"/>
      <c r="O10" s="64"/>
      <c r="P10" s="64"/>
      <c r="Q10" s="64"/>
      <c r="R10" s="64"/>
      <c r="S10" s="64"/>
      <c r="T10" s="64"/>
      <c r="U10" s="64"/>
    </row>
    <row r="12" spans="1:21" ht="16.899999999999999" customHeight="1" x14ac:dyDescent="0.15">
      <c r="A12" s="44"/>
      <c r="B12" s="44" t="s">
        <v>266</v>
      </c>
    </row>
    <row r="13" spans="1:21" ht="16.899999999999999" customHeight="1" x14ac:dyDescent="0.15">
      <c r="A13" s="44" t="s">
        <v>283</v>
      </c>
      <c r="B13" s="44"/>
    </row>
    <row r="14" spans="1:21" ht="16.899999999999999" customHeight="1" x14ac:dyDescent="0.4">
      <c r="A14" s="1" t="s">
        <v>284</v>
      </c>
    </row>
    <row r="15" spans="1:21" ht="16.899999999999999" customHeight="1" x14ac:dyDescent="0.4">
      <c r="A15" s="4"/>
      <c r="B15" s="4"/>
      <c r="C15" s="4"/>
      <c r="D15" s="4"/>
      <c r="E15" s="4"/>
      <c r="F15" s="4"/>
      <c r="G15" s="4"/>
      <c r="H15" s="4"/>
      <c r="I15" s="4"/>
      <c r="J15" s="4"/>
      <c r="K15" s="4"/>
      <c r="L15" s="4"/>
      <c r="M15" s="4"/>
      <c r="N15" s="4"/>
      <c r="O15" s="4"/>
      <c r="P15" s="4"/>
      <c r="Q15" s="4"/>
      <c r="R15" s="4"/>
      <c r="S15" s="4"/>
      <c r="T15" s="4"/>
      <c r="U15" s="4"/>
    </row>
    <row r="16" spans="1:21" ht="16.899999999999999" customHeight="1" x14ac:dyDescent="0.4">
      <c r="A16" s="4"/>
      <c r="B16" s="4"/>
      <c r="C16" s="4"/>
      <c r="D16" s="4"/>
      <c r="E16" s="4"/>
      <c r="F16" s="4"/>
      <c r="G16" s="4"/>
      <c r="H16" s="4"/>
      <c r="I16" s="4"/>
      <c r="K16" s="4"/>
      <c r="L16" s="4"/>
      <c r="M16" s="4"/>
      <c r="N16" s="4"/>
      <c r="O16" s="4"/>
      <c r="P16" s="4"/>
      <c r="Q16" s="4"/>
      <c r="R16" s="4"/>
      <c r="S16" s="4"/>
      <c r="T16" s="4"/>
      <c r="U16" s="4"/>
    </row>
    <row r="17" spans="1:21" ht="16.899999999999999" customHeight="1" x14ac:dyDescent="0.4">
      <c r="A17" s="4"/>
      <c r="B17" s="4"/>
      <c r="C17" s="4"/>
      <c r="D17" s="4"/>
      <c r="E17" s="4"/>
      <c r="F17" s="4"/>
      <c r="G17" s="4"/>
      <c r="H17" s="4"/>
      <c r="I17" s="4"/>
      <c r="J17" s="4" t="s">
        <v>273</v>
      </c>
      <c r="K17" s="4"/>
      <c r="L17" s="4"/>
      <c r="M17" s="4"/>
      <c r="N17" s="4"/>
      <c r="O17" s="4"/>
      <c r="P17" s="4"/>
      <c r="Q17" s="4"/>
      <c r="R17" s="4"/>
      <c r="S17" s="4"/>
      <c r="T17" s="4"/>
      <c r="U17" s="4"/>
    </row>
    <row r="18" spans="1:21" ht="16.899999999999999" customHeight="1" x14ac:dyDescent="0.4">
      <c r="A18" s="4"/>
      <c r="B18" s="4"/>
      <c r="C18" s="4"/>
      <c r="D18" s="4"/>
      <c r="E18" s="4"/>
      <c r="F18" s="4"/>
      <c r="G18" s="4"/>
      <c r="H18" s="4"/>
      <c r="I18" s="4"/>
      <c r="J18" s="4"/>
      <c r="K18" s="4"/>
      <c r="L18" s="4"/>
      <c r="M18" s="4"/>
      <c r="N18" s="4"/>
      <c r="O18" s="4"/>
      <c r="P18" s="4"/>
      <c r="Q18" s="4"/>
      <c r="R18" s="4"/>
      <c r="S18" s="4"/>
      <c r="T18" s="4"/>
      <c r="U18" s="4"/>
    </row>
    <row r="19" spans="1:21" ht="16.899999999999999" customHeight="1" x14ac:dyDescent="0.4">
      <c r="A19" s="66" t="s">
        <v>274</v>
      </c>
      <c r="C19" s="1" t="s">
        <v>285</v>
      </c>
      <c r="H19" s="4"/>
      <c r="I19" s="4"/>
      <c r="J19" s="4"/>
      <c r="K19" s="4"/>
      <c r="L19" s="4"/>
      <c r="M19" s="4"/>
      <c r="N19" s="4"/>
      <c r="O19" s="4"/>
      <c r="P19" s="4"/>
      <c r="Q19" s="4"/>
      <c r="R19" s="4"/>
      <c r="S19" s="4"/>
      <c r="T19" s="4"/>
      <c r="U19" s="4"/>
    </row>
    <row r="20" spans="1:21" s="4" customFormat="1" ht="16.899999999999999" customHeight="1" x14ac:dyDescent="0.4">
      <c r="B20" s="1"/>
      <c r="C20" s="1"/>
      <c r="D20" s="1"/>
      <c r="E20" s="1"/>
      <c r="F20" s="1"/>
      <c r="G20" s="1"/>
    </row>
    <row r="21" spans="1:21" s="4" customFormat="1" ht="16.899999999999999" customHeight="1" x14ac:dyDescent="0.4">
      <c r="B21" s="1"/>
      <c r="C21" s="1"/>
      <c r="D21" s="1"/>
      <c r="E21" s="1"/>
      <c r="F21" s="1"/>
      <c r="G21" s="1"/>
    </row>
    <row r="22" spans="1:21" s="4" customFormat="1" ht="16.899999999999999" customHeight="1" x14ac:dyDescent="0.4">
      <c r="A22" s="66" t="s">
        <v>276</v>
      </c>
      <c r="B22" s="1"/>
      <c r="C22" s="1" t="s">
        <v>286</v>
      </c>
      <c r="D22" s="1"/>
      <c r="E22" s="1"/>
      <c r="F22" s="1"/>
      <c r="G22" s="1"/>
    </row>
    <row r="23" spans="1:21" s="4" customFormat="1" ht="16.899999999999999" customHeight="1" x14ac:dyDescent="0.4"/>
    <row r="24" spans="1:21" s="4" customFormat="1" ht="16.899999999999999" customHeight="1" x14ac:dyDescent="0.4"/>
    <row r="25" spans="1:21" s="4" customFormat="1" ht="16.899999999999999" customHeight="1" x14ac:dyDescent="0.4">
      <c r="A25" s="66"/>
    </row>
    <row r="26" spans="1:21" s="4" customFormat="1" ht="16.899999999999999" customHeight="1" x14ac:dyDescent="0.4"/>
    <row r="27" spans="1:21" s="4" customFormat="1" ht="16.899999999999999" customHeight="1" x14ac:dyDescent="0.4"/>
    <row r="28" spans="1:21" s="4" customFormat="1" ht="16.899999999999999" customHeight="1" x14ac:dyDescent="0.4"/>
    <row r="29" spans="1:21" s="4" customFormat="1" ht="16.899999999999999" customHeight="1" x14ac:dyDescent="0.4"/>
    <row r="30" spans="1:21" s="4" customFormat="1" ht="16.899999999999999" customHeight="1" x14ac:dyDescent="0.4"/>
    <row r="31" spans="1:21" s="4" customFormat="1" ht="16.899999999999999" customHeight="1" x14ac:dyDescent="0.4"/>
    <row r="32" spans="1:21" s="4" customFormat="1" ht="16.899999999999999" customHeight="1" x14ac:dyDescent="0.4"/>
    <row r="33" spans="4:22" s="4" customFormat="1" ht="16.899999999999999" customHeight="1" x14ac:dyDescent="0.4"/>
    <row r="35" spans="4:22" ht="4.9000000000000004" customHeight="1" x14ac:dyDescent="0.4">
      <c r="D35" s="49"/>
      <c r="E35" s="50"/>
      <c r="F35" s="50"/>
      <c r="G35" s="50"/>
      <c r="H35" s="50"/>
      <c r="I35" s="50"/>
      <c r="J35" s="50"/>
      <c r="K35" s="50"/>
      <c r="L35" s="50"/>
      <c r="M35" s="50"/>
      <c r="N35" s="50"/>
      <c r="O35" s="50"/>
      <c r="P35" s="50"/>
      <c r="Q35" s="51"/>
    </row>
    <row r="36" spans="4:22" ht="16.899999999999999" customHeight="1" x14ac:dyDescent="0.4">
      <c r="D36" s="29" t="s">
        <v>94</v>
      </c>
      <c r="E36" s="4"/>
      <c r="F36" s="4"/>
      <c r="G36" s="4"/>
      <c r="H36" s="4"/>
      <c r="I36" s="4"/>
      <c r="J36" s="4"/>
      <c r="K36" s="4"/>
      <c r="L36" s="4"/>
      <c r="M36" s="4"/>
      <c r="N36" s="4"/>
      <c r="O36" s="4"/>
      <c r="P36" s="4"/>
      <c r="Q36" s="58"/>
    </row>
    <row r="37" spans="4:22" ht="16.899999999999999" customHeight="1" x14ac:dyDescent="0.4">
      <c r="D37" s="29"/>
      <c r="E37" s="181" t="s">
        <v>95</v>
      </c>
      <c r="F37" s="181"/>
      <c r="G37" s="181"/>
      <c r="H37" s="318"/>
      <c r="I37" s="318"/>
      <c r="J37" s="318"/>
      <c r="K37" s="4" t="s">
        <v>96</v>
      </c>
      <c r="L37" s="4"/>
      <c r="M37" s="318"/>
      <c r="N37" s="318"/>
      <c r="O37" s="318"/>
      <c r="P37" s="318"/>
      <c r="Q37" s="58" t="s">
        <v>97</v>
      </c>
    </row>
    <row r="38" spans="4:22" ht="16.899999999999999" customHeight="1" x14ac:dyDescent="0.4">
      <c r="D38" s="29"/>
      <c r="E38" s="181" t="s">
        <v>98</v>
      </c>
      <c r="F38" s="181"/>
      <c r="G38" s="181"/>
      <c r="H38" s="318"/>
      <c r="I38" s="318"/>
      <c r="J38" s="318"/>
      <c r="K38" s="4" t="s">
        <v>96</v>
      </c>
      <c r="L38" s="4"/>
      <c r="M38" s="318"/>
      <c r="N38" s="318"/>
      <c r="O38" s="318"/>
      <c r="P38" s="318"/>
      <c r="Q38" s="58" t="s">
        <v>97</v>
      </c>
    </row>
    <row r="39" spans="4:22" ht="4.9000000000000004" customHeight="1" x14ac:dyDescent="0.4">
      <c r="D39" s="52"/>
      <c r="E39" s="53"/>
      <c r="F39" s="53"/>
      <c r="G39" s="53"/>
      <c r="H39" s="53"/>
      <c r="I39" s="53"/>
      <c r="J39" s="53"/>
      <c r="K39" s="53"/>
      <c r="L39" s="53"/>
      <c r="M39" s="53"/>
      <c r="N39" s="53"/>
      <c r="O39" s="53"/>
      <c r="P39" s="53"/>
      <c r="Q39" s="54"/>
    </row>
    <row r="40" spans="4:22" ht="24" customHeight="1" x14ac:dyDescent="0.4">
      <c r="D40" s="182" t="s">
        <v>99</v>
      </c>
      <c r="E40" s="182"/>
      <c r="F40" s="182"/>
      <c r="G40" s="182"/>
      <c r="H40" s="182"/>
      <c r="I40" s="182"/>
      <c r="J40" s="182"/>
      <c r="K40" s="182"/>
      <c r="L40" s="182"/>
      <c r="M40" s="182"/>
      <c r="N40" s="182"/>
      <c r="O40" s="182"/>
      <c r="P40" s="182"/>
      <c r="Q40" s="182"/>
    </row>
    <row r="41" spans="4:22" ht="16.899999999999999" customHeight="1" x14ac:dyDescent="0.4">
      <c r="V41" s="29"/>
    </row>
  </sheetData>
  <mergeCells count="10">
    <mergeCell ref="E38:G38"/>
    <mergeCell ref="H38:J38"/>
    <mergeCell ref="M38:P38"/>
    <mergeCell ref="D40:Q40"/>
    <mergeCell ref="N5:U5"/>
    <mergeCell ref="N6:U6"/>
    <mergeCell ref="N7:U7"/>
    <mergeCell ref="E37:G37"/>
    <mergeCell ref="H37:J37"/>
    <mergeCell ref="M37:P37"/>
  </mergeCells>
  <phoneticPr fontId="1"/>
  <pageMargins left="0.59055118110236227" right="0.59055118110236227" top="0.55118110236220474" bottom="0.55118110236220474" header="0.31496062992125984" footer="0.31496062992125984"/>
  <pageSetup paperSize="9" fitToHeight="0"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D094-CA4D-4FD0-9826-23FBFEFD1321}">
  <sheetPr codeName="Sheet5">
    <tabColor rgb="FFFF0000"/>
    <pageSetUpPr fitToPage="1"/>
  </sheetPr>
  <dimension ref="A1:V45"/>
  <sheetViews>
    <sheetView showGridLines="0" view="pageBreakPreview" topLeftCell="A20" zoomScale="115" zoomScaleNormal="100" zoomScaleSheetLayoutView="115" workbookViewId="0">
      <selection activeCell="Z30" sqref="Z30"/>
    </sheetView>
  </sheetViews>
  <sheetFormatPr defaultColWidth="4.125" defaultRowHeight="16.899999999999999" customHeight="1" x14ac:dyDescent="0.4"/>
  <cols>
    <col min="1" max="1" width="0.75" style="1" customWidth="1"/>
    <col min="2" max="2" width="2.5" style="1" customWidth="1"/>
    <col min="3" max="15" width="5.25" style="1" customWidth="1"/>
    <col min="16" max="18" width="2" style="1" customWidth="1"/>
    <col min="19" max="19" width="1.125" style="1" customWidth="1"/>
    <col min="20" max="22" width="2" style="1" customWidth="1"/>
    <col min="23" max="23" width="3.25" style="1" bestFit="1" customWidth="1"/>
    <col min="24" max="16384" width="4.125" style="1"/>
  </cols>
  <sheetData>
    <row r="1" spans="1:22" ht="16.899999999999999" customHeight="1" x14ac:dyDescent="0.4">
      <c r="A1" s="48" t="s">
        <v>38</v>
      </c>
    </row>
    <row r="2" spans="1:22" ht="11.45" customHeight="1" x14ac:dyDescent="0.4">
      <c r="D2" s="46"/>
      <c r="K2" s="96" t="s">
        <v>39</v>
      </c>
      <c r="L2" s="102"/>
      <c r="M2" s="110"/>
      <c r="N2" s="97"/>
      <c r="O2" s="53"/>
      <c r="P2" s="53"/>
      <c r="Q2" s="53"/>
      <c r="R2" s="53"/>
      <c r="S2" s="53"/>
      <c r="T2" s="53"/>
      <c r="U2" s="53"/>
      <c r="V2" s="53"/>
    </row>
    <row r="3" spans="1:22" ht="12" customHeight="1" x14ac:dyDescent="0.4">
      <c r="B3" s="46" t="s">
        <v>40</v>
      </c>
      <c r="D3" s="46"/>
      <c r="K3" s="96"/>
      <c r="L3" s="102"/>
      <c r="M3" s="4"/>
      <c r="N3" s="4"/>
      <c r="T3" s="53"/>
      <c r="U3" s="53"/>
      <c r="V3" s="53"/>
    </row>
    <row r="4" spans="1:22" ht="13.9" customHeight="1" x14ac:dyDescent="0.4">
      <c r="A4" s="172" t="s">
        <v>6</v>
      </c>
      <c r="B4" s="173"/>
      <c r="C4" s="173"/>
      <c r="D4" s="173"/>
      <c r="E4" s="173"/>
      <c r="F4" s="173"/>
      <c r="G4" s="173"/>
      <c r="H4" s="173"/>
      <c r="I4" s="173"/>
      <c r="J4" s="173"/>
      <c r="K4" s="173"/>
      <c r="L4" s="173"/>
      <c r="M4" s="173"/>
      <c r="N4" s="173"/>
      <c r="O4" s="174"/>
      <c r="P4" s="178" t="s">
        <v>2</v>
      </c>
      <c r="Q4" s="178"/>
      <c r="R4" s="178"/>
      <c r="S4" s="46"/>
      <c r="T4" s="179" t="s">
        <v>7</v>
      </c>
      <c r="U4" s="179"/>
      <c r="V4" s="179"/>
    </row>
    <row r="5" spans="1:22" ht="16.899999999999999" customHeight="1" x14ac:dyDescent="0.4">
      <c r="A5" s="175"/>
      <c r="B5" s="176"/>
      <c r="C5" s="176"/>
      <c r="D5" s="176"/>
      <c r="E5" s="176"/>
      <c r="F5" s="176"/>
      <c r="G5" s="176"/>
      <c r="H5" s="176"/>
      <c r="I5" s="176"/>
      <c r="J5" s="176"/>
      <c r="K5" s="176"/>
      <c r="L5" s="176"/>
      <c r="M5" s="176"/>
      <c r="N5" s="176"/>
      <c r="O5" s="177"/>
      <c r="P5" s="178"/>
      <c r="Q5" s="178"/>
      <c r="R5" s="178"/>
      <c r="T5" s="178"/>
      <c r="U5" s="178"/>
      <c r="V5" s="178"/>
    </row>
    <row r="6" spans="1:22" ht="25.9" customHeight="1" x14ac:dyDescent="0.4">
      <c r="A6" s="55"/>
      <c r="B6" s="17" t="s">
        <v>8</v>
      </c>
      <c r="C6" s="127" t="s">
        <v>41</v>
      </c>
      <c r="D6" s="128"/>
      <c r="E6" s="128"/>
      <c r="F6" s="128"/>
      <c r="G6" s="128"/>
      <c r="H6" s="128"/>
      <c r="I6" s="128"/>
      <c r="J6" s="128"/>
      <c r="K6" s="128"/>
      <c r="L6" s="128"/>
      <c r="M6" s="128"/>
      <c r="N6" s="128"/>
      <c r="O6" s="129"/>
      <c r="P6" s="180"/>
      <c r="Q6" s="180"/>
      <c r="R6" s="180"/>
      <c r="S6" s="4"/>
      <c r="T6" s="152"/>
      <c r="U6" s="152"/>
      <c r="V6" s="152"/>
    </row>
    <row r="7" spans="1:22" s="4" customFormat="1" ht="16.149999999999999" customHeight="1" x14ac:dyDescent="0.4">
      <c r="A7" s="55"/>
      <c r="B7" s="17" t="s">
        <v>10</v>
      </c>
      <c r="C7" s="127" t="s">
        <v>42</v>
      </c>
      <c r="D7" s="133"/>
      <c r="E7" s="133"/>
      <c r="F7" s="133"/>
      <c r="G7" s="133"/>
      <c r="H7" s="133"/>
      <c r="I7" s="133"/>
      <c r="J7" s="133"/>
      <c r="K7" s="133"/>
      <c r="L7" s="133"/>
      <c r="M7" s="133"/>
      <c r="N7" s="133"/>
      <c r="O7" s="134"/>
      <c r="P7" s="146"/>
      <c r="Q7" s="147"/>
      <c r="R7" s="148"/>
      <c r="T7" s="152"/>
      <c r="U7" s="152"/>
      <c r="V7" s="152"/>
    </row>
    <row r="8" spans="1:22" s="4" customFormat="1" ht="16.149999999999999" customHeight="1" x14ac:dyDescent="0.4">
      <c r="A8" s="56"/>
      <c r="B8" s="17" t="s">
        <v>12</v>
      </c>
      <c r="C8" s="127" t="s">
        <v>43</v>
      </c>
      <c r="D8" s="128"/>
      <c r="E8" s="128"/>
      <c r="F8" s="128"/>
      <c r="G8" s="128"/>
      <c r="H8" s="128"/>
      <c r="I8" s="128"/>
      <c r="J8" s="128"/>
      <c r="K8" s="128"/>
      <c r="L8" s="128"/>
      <c r="M8" s="128"/>
      <c r="N8" s="128"/>
      <c r="O8" s="129"/>
      <c r="P8" s="99"/>
      <c r="Q8" s="100"/>
      <c r="R8" s="101"/>
      <c r="T8" s="130"/>
      <c r="U8" s="131"/>
      <c r="V8" s="132"/>
    </row>
    <row r="9" spans="1:22" s="4" customFormat="1" ht="16.149999999999999" customHeight="1" x14ac:dyDescent="0.4">
      <c r="A9" s="56"/>
      <c r="B9" s="17"/>
      <c r="C9" s="127" t="s">
        <v>44</v>
      </c>
      <c r="D9" s="133"/>
      <c r="E9" s="133"/>
      <c r="F9" s="133"/>
      <c r="G9" s="133"/>
      <c r="H9" s="133"/>
      <c r="I9" s="133"/>
      <c r="J9" s="133"/>
      <c r="K9" s="133"/>
      <c r="L9" s="133"/>
      <c r="M9" s="133"/>
      <c r="N9" s="133"/>
      <c r="O9" s="134"/>
      <c r="P9" s="138"/>
      <c r="Q9" s="139"/>
      <c r="R9" s="140"/>
      <c r="T9" s="171"/>
      <c r="U9" s="171"/>
      <c r="V9" s="171"/>
    </row>
    <row r="10" spans="1:22" s="4" customFormat="1" ht="11.45" customHeight="1" x14ac:dyDescent="0.4">
      <c r="A10" s="29"/>
      <c r="B10" s="167" t="s">
        <v>45</v>
      </c>
      <c r="C10" s="56" t="s">
        <v>46</v>
      </c>
      <c r="D10" s="94"/>
      <c r="E10" s="77"/>
      <c r="F10" s="77"/>
      <c r="G10" s="77"/>
      <c r="H10" s="77"/>
      <c r="I10" s="77"/>
      <c r="J10" s="77"/>
      <c r="K10" s="77"/>
      <c r="L10" s="77"/>
      <c r="M10" s="77"/>
      <c r="N10" s="77"/>
      <c r="O10" s="95"/>
      <c r="P10" s="153"/>
      <c r="Q10" s="154"/>
      <c r="R10" s="155"/>
      <c r="T10" s="156"/>
      <c r="U10" s="156"/>
      <c r="V10" s="156"/>
    </row>
    <row r="11" spans="1:22" s="4" customFormat="1" ht="22.15" customHeight="1" x14ac:dyDescent="0.4">
      <c r="A11" s="29"/>
      <c r="B11" s="168"/>
      <c r="C11" s="111"/>
      <c r="D11" s="157" t="s">
        <v>47</v>
      </c>
      <c r="E11" s="157"/>
      <c r="F11" s="157"/>
      <c r="G11" s="157"/>
      <c r="H11" s="157"/>
      <c r="I11" s="157"/>
      <c r="J11" s="157"/>
      <c r="K11" s="157"/>
      <c r="L11" s="157"/>
      <c r="M11" s="157"/>
      <c r="N11" s="157"/>
      <c r="O11" s="158"/>
      <c r="P11" s="159"/>
      <c r="Q11" s="160"/>
      <c r="R11" s="161"/>
      <c r="T11" s="162"/>
      <c r="U11" s="162"/>
      <c r="V11" s="162"/>
    </row>
    <row r="12" spans="1:22" s="4" customFormat="1" ht="11.45" customHeight="1" x14ac:dyDescent="0.4">
      <c r="A12" s="29"/>
      <c r="B12" s="168"/>
      <c r="C12" s="56" t="s">
        <v>48</v>
      </c>
      <c r="D12" s="94"/>
      <c r="E12" s="77"/>
      <c r="F12" s="77"/>
      <c r="G12" s="77"/>
      <c r="H12" s="77"/>
      <c r="I12" s="77"/>
      <c r="J12" s="77"/>
      <c r="K12" s="77"/>
      <c r="L12" s="77"/>
      <c r="M12" s="77"/>
      <c r="N12" s="77"/>
      <c r="O12" s="95"/>
      <c r="P12" s="153"/>
      <c r="Q12" s="154"/>
      <c r="R12" s="155"/>
      <c r="T12" s="156"/>
      <c r="U12" s="156"/>
      <c r="V12" s="156"/>
    </row>
    <row r="13" spans="1:22" s="4" customFormat="1" ht="11.45" customHeight="1" x14ac:dyDescent="0.4">
      <c r="A13" s="29"/>
      <c r="B13" s="168"/>
      <c r="C13" s="111"/>
      <c r="D13" s="157" t="s">
        <v>49</v>
      </c>
      <c r="E13" s="157"/>
      <c r="F13" s="157"/>
      <c r="G13" s="157"/>
      <c r="H13" s="157"/>
      <c r="I13" s="157"/>
      <c r="J13" s="157"/>
      <c r="K13" s="157"/>
      <c r="L13" s="157"/>
      <c r="M13" s="157"/>
      <c r="N13" s="157"/>
      <c r="O13" s="158"/>
      <c r="P13" s="159"/>
      <c r="Q13" s="160"/>
      <c r="R13" s="161"/>
      <c r="T13" s="162"/>
      <c r="U13" s="162"/>
      <c r="V13" s="162"/>
    </row>
    <row r="14" spans="1:22" s="4" customFormat="1" ht="11.45" customHeight="1" x14ac:dyDescent="0.4">
      <c r="A14" s="29"/>
      <c r="B14" s="168"/>
      <c r="C14" s="56" t="s">
        <v>50</v>
      </c>
      <c r="D14" s="94"/>
      <c r="E14" s="77"/>
      <c r="F14" s="77"/>
      <c r="G14" s="77"/>
      <c r="H14" s="77"/>
      <c r="I14" s="77"/>
      <c r="J14" s="77"/>
      <c r="K14" s="77"/>
      <c r="L14" s="77"/>
      <c r="M14" s="77"/>
      <c r="N14" s="77"/>
      <c r="O14" s="95"/>
      <c r="P14" s="153"/>
      <c r="Q14" s="154"/>
      <c r="R14" s="155"/>
      <c r="T14" s="156"/>
      <c r="U14" s="156"/>
      <c r="V14" s="156"/>
    </row>
    <row r="15" spans="1:22" s="4" customFormat="1" ht="11.45" customHeight="1" x14ac:dyDescent="0.4">
      <c r="A15" s="29"/>
      <c r="B15" s="168"/>
      <c r="C15" s="111"/>
      <c r="D15" s="157" t="s">
        <v>51</v>
      </c>
      <c r="E15" s="157"/>
      <c r="F15" s="157"/>
      <c r="G15" s="157"/>
      <c r="H15" s="157"/>
      <c r="I15" s="157"/>
      <c r="J15" s="157"/>
      <c r="K15" s="157"/>
      <c r="L15" s="157"/>
      <c r="M15" s="157"/>
      <c r="N15" s="157"/>
      <c r="O15" s="158"/>
      <c r="P15" s="159"/>
      <c r="Q15" s="160"/>
      <c r="R15" s="161"/>
      <c r="T15" s="162"/>
      <c r="U15" s="162"/>
      <c r="V15" s="162"/>
    </row>
    <row r="16" spans="1:22" s="4" customFormat="1" ht="11.45" customHeight="1" x14ac:dyDescent="0.4">
      <c r="A16" s="29"/>
      <c r="B16" s="168"/>
      <c r="C16" s="56" t="s">
        <v>52</v>
      </c>
      <c r="D16" s="94"/>
      <c r="E16" s="77"/>
      <c r="F16" s="77"/>
      <c r="G16" s="77"/>
      <c r="H16" s="77"/>
      <c r="I16" s="77"/>
      <c r="J16" s="77"/>
      <c r="K16" s="77"/>
      <c r="L16" s="77"/>
      <c r="M16" s="77"/>
      <c r="N16" s="77"/>
      <c r="O16" s="95"/>
      <c r="P16" s="153"/>
      <c r="Q16" s="154"/>
      <c r="R16" s="155"/>
      <c r="T16" s="156"/>
      <c r="U16" s="156"/>
      <c r="V16" s="156"/>
    </row>
    <row r="17" spans="1:22" s="4" customFormat="1" ht="22.15" customHeight="1" x14ac:dyDescent="0.4">
      <c r="A17" s="29"/>
      <c r="B17" s="168"/>
      <c r="C17" s="111"/>
      <c r="D17" s="157" t="s">
        <v>380</v>
      </c>
      <c r="E17" s="157"/>
      <c r="F17" s="157"/>
      <c r="G17" s="157"/>
      <c r="H17" s="157"/>
      <c r="I17" s="157"/>
      <c r="J17" s="157"/>
      <c r="K17" s="157"/>
      <c r="L17" s="157"/>
      <c r="M17" s="157"/>
      <c r="N17" s="157"/>
      <c r="O17" s="158"/>
      <c r="P17" s="159"/>
      <c r="Q17" s="160"/>
      <c r="R17" s="161"/>
      <c r="T17" s="162"/>
      <c r="U17" s="162"/>
      <c r="V17" s="162"/>
    </row>
    <row r="18" spans="1:22" s="4" customFormat="1" ht="11.45" customHeight="1" x14ac:dyDescent="0.4">
      <c r="A18" s="29"/>
      <c r="B18" s="168"/>
      <c r="C18" s="56" t="s">
        <v>53</v>
      </c>
      <c r="D18" s="94"/>
      <c r="E18" s="77"/>
      <c r="F18" s="77"/>
      <c r="G18" s="77"/>
      <c r="H18" s="77"/>
      <c r="I18" s="77"/>
      <c r="J18" s="77"/>
      <c r="K18" s="77"/>
      <c r="L18" s="77"/>
      <c r="M18" s="77"/>
      <c r="N18" s="77"/>
      <c r="O18" s="95"/>
      <c r="P18" s="153"/>
      <c r="Q18" s="154"/>
      <c r="R18" s="155"/>
      <c r="T18" s="156"/>
      <c r="U18" s="156"/>
      <c r="V18" s="156"/>
    </row>
    <row r="19" spans="1:22" s="4" customFormat="1" ht="22.15" customHeight="1" x14ac:dyDescent="0.4">
      <c r="A19" s="29"/>
      <c r="B19" s="168"/>
      <c r="C19" s="111"/>
      <c r="D19" s="157" t="s">
        <v>54</v>
      </c>
      <c r="E19" s="157"/>
      <c r="F19" s="157"/>
      <c r="G19" s="157"/>
      <c r="H19" s="157"/>
      <c r="I19" s="157"/>
      <c r="J19" s="157"/>
      <c r="K19" s="157"/>
      <c r="L19" s="157"/>
      <c r="M19" s="157"/>
      <c r="N19" s="157"/>
      <c r="O19" s="158"/>
      <c r="P19" s="159"/>
      <c r="Q19" s="160"/>
      <c r="R19" s="161"/>
      <c r="T19" s="162"/>
      <c r="U19" s="162"/>
      <c r="V19" s="162"/>
    </row>
    <row r="20" spans="1:22" s="4" customFormat="1" ht="11.45" customHeight="1" x14ac:dyDescent="0.4">
      <c r="A20" s="29"/>
      <c r="B20" s="170" t="s">
        <v>55</v>
      </c>
      <c r="C20" s="56" t="s">
        <v>56</v>
      </c>
      <c r="D20" s="94"/>
      <c r="E20" s="77"/>
      <c r="F20" s="77"/>
      <c r="G20" s="77"/>
      <c r="H20" s="77"/>
      <c r="I20" s="77"/>
      <c r="J20" s="77"/>
      <c r="K20" s="77"/>
      <c r="L20" s="77"/>
      <c r="M20" s="77"/>
      <c r="N20" s="77"/>
      <c r="O20" s="95"/>
      <c r="P20" s="153"/>
      <c r="Q20" s="154"/>
      <c r="R20" s="155"/>
      <c r="T20" s="156"/>
      <c r="U20" s="156"/>
      <c r="V20" s="156"/>
    </row>
    <row r="21" spans="1:22" s="4" customFormat="1" ht="22.15" customHeight="1" x14ac:dyDescent="0.4">
      <c r="A21" s="29"/>
      <c r="B21" s="170"/>
      <c r="C21" s="111"/>
      <c r="D21" s="157" t="s">
        <v>57</v>
      </c>
      <c r="E21" s="157"/>
      <c r="F21" s="157"/>
      <c r="G21" s="157"/>
      <c r="H21" s="157"/>
      <c r="I21" s="157"/>
      <c r="J21" s="157"/>
      <c r="K21" s="157"/>
      <c r="L21" s="157"/>
      <c r="M21" s="157"/>
      <c r="N21" s="157"/>
      <c r="O21" s="158"/>
      <c r="P21" s="159"/>
      <c r="Q21" s="160"/>
      <c r="R21" s="161"/>
      <c r="T21" s="162"/>
      <c r="U21" s="162"/>
      <c r="V21" s="162"/>
    </row>
    <row r="22" spans="1:22" s="4" customFormat="1" ht="11.45" customHeight="1" x14ac:dyDescent="0.4">
      <c r="A22" s="29"/>
      <c r="B22" s="170"/>
      <c r="C22" s="56" t="s">
        <v>58</v>
      </c>
      <c r="D22" s="94"/>
      <c r="E22" s="77"/>
      <c r="F22" s="77"/>
      <c r="G22" s="77"/>
      <c r="H22" s="77"/>
      <c r="I22" s="77"/>
      <c r="J22" s="77"/>
      <c r="K22" s="77"/>
      <c r="L22" s="77"/>
      <c r="M22" s="77"/>
      <c r="N22" s="77"/>
      <c r="O22" s="95"/>
      <c r="P22" s="153"/>
      <c r="Q22" s="154"/>
      <c r="R22" s="155"/>
      <c r="T22" s="156"/>
      <c r="U22" s="156"/>
      <c r="V22" s="156"/>
    </row>
    <row r="23" spans="1:22" s="4" customFormat="1" ht="11.45" customHeight="1" x14ac:dyDescent="0.4">
      <c r="A23" s="29"/>
      <c r="B23" s="170"/>
      <c r="C23" s="111"/>
      <c r="D23" s="157" t="s">
        <v>49</v>
      </c>
      <c r="E23" s="157"/>
      <c r="F23" s="157"/>
      <c r="G23" s="157"/>
      <c r="H23" s="157"/>
      <c r="I23" s="157"/>
      <c r="J23" s="157"/>
      <c r="K23" s="157"/>
      <c r="L23" s="157"/>
      <c r="M23" s="157"/>
      <c r="N23" s="157"/>
      <c r="O23" s="158"/>
      <c r="P23" s="159"/>
      <c r="Q23" s="160"/>
      <c r="R23" s="161"/>
      <c r="T23" s="162"/>
      <c r="U23" s="162"/>
      <c r="V23" s="162"/>
    </row>
    <row r="24" spans="1:22" s="4" customFormat="1" ht="11.45" customHeight="1" x14ac:dyDescent="0.4">
      <c r="A24" s="29"/>
      <c r="B24" s="170"/>
      <c r="C24" s="56" t="s">
        <v>59</v>
      </c>
      <c r="D24" s="94"/>
      <c r="E24" s="77"/>
      <c r="F24" s="77"/>
      <c r="G24" s="77"/>
      <c r="H24" s="77"/>
      <c r="I24" s="77"/>
      <c r="J24" s="77"/>
      <c r="K24" s="77"/>
      <c r="L24" s="77"/>
      <c r="M24" s="77"/>
      <c r="N24" s="77"/>
      <c r="O24" s="95"/>
      <c r="P24" s="153"/>
      <c r="Q24" s="154"/>
      <c r="R24" s="155"/>
      <c r="T24" s="156"/>
      <c r="U24" s="156"/>
      <c r="V24" s="156"/>
    </row>
    <row r="25" spans="1:22" s="4" customFormat="1" ht="11.45" customHeight="1" x14ac:dyDescent="0.4">
      <c r="A25" s="29"/>
      <c r="B25" s="170"/>
      <c r="C25" s="111"/>
      <c r="D25" s="157" t="s">
        <v>51</v>
      </c>
      <c r="E25" s="157"/>
      <c r="F25" s="157"/>
      <c r="G25" s="157"/>
      <c r="H25" s="157"/>
      <c r="I25" s="157"/>
      <c r="J25" s="157"/>
      <c r="K25" s="157"/>
      <c r="L25" s="157"/>
      <c r="M25" s="157"/>
      <c r="N25" s="157"/>
      <c r="O25" s="158"/>
      <c r="P25" s="159"/>
      <c r="Q25" s="160"/>
      <c r="R25" s="161"/>
      <c r="T25" s="162"/>
      <c r="U25" s="162"/>
      <c r="V25" s="162"/>
    </row>
    <row r="26" spans="1:22" s="4" customFormat="1" ht="11.45" customHeight="1" x14ac:dyDescent="0.4">
      <c r="A26" s="29"/>
      <c r="B26" s="170"/>
      <c r="C26" s="56" t="s">
        <v>60</v>
      </c>
      <c r="D26" s="94"/>
      <c r="E26" s="77"/>
      <c r="F26" s="77"/>
      <c r="G26" s="77"/>
      <c r="H26" s="77"/>
      <c r="I26" s="77"/>
      <c r="J26" s="77"/>
      <c r="K26" s="77"/>
      <c r="L26" s="77"/>
      <c r="M26" s="77"/>
      <c r="N26" s="77"/>
      <c r="O26" s="95"/>
      <c r="P26" s="153"/>
      <c r="Q26" s="154"/>
      <c r="R26" s="155"/>
      <c r="T26" s="156"/>
      <c r="U26" s="156"/>
      <c r="V26" s="156"/>
    </row>
    <row r="27" spans="1:22" s="4" customFormat="1" ht="11.45" customHeight="1" x14ac:dyDescent="0.4">
      <c r="A27" s="29"/>
      <c r="B27" s="170"/>
      <c r="C27" s="111"/>
      <c r="D27" s="157" t="s">
        <v>61</v>
      </c>
      <c r="E27" s="157"/>
      <c r="F27" s="157"/>
      <c r="G27" s="157"/>
      <c r="H27" s="157"/>
      <c r="I27" s="157"/>
      <c r="J27" s="157"/>
      <c r="K27" s="157"/>
      <c r="L27" s="157"/>
      <c r="M27" s="157"/>
      <c r="N27" s="157"/>
      <c r="O27" s="158"/>
      <c r="P27" s="159"/>
      <c r="Q27" s="160"/>
      <c r="R27" s="161"/>
      <c r="T27" s="162"/>
      <c r="U27" s="162"/>
      <c r="V27" s="162"/>
    </row>
    <row r="28" spans="1:22" s="4" customFormat="1" ht="11.45" customHeight="1" x14ac:dyDescent="0.4">
      <c r="A28" s="29"/>
      <c r="B28" s="170"/>
      <c r="C28" s="56" t="s">
        <v>62</v>
      </c>
      <c r="D28" s="94"/>
      <c r="E28" s="77"/>
      <c r="F28" s="77"/>
      <c r="G28" s="77"/>
      <c r="H28" s="77"/>
      <c r="I28" s="77"/>
      <c r="J28" s="77"/>
      <c r="K28" s="77"/>
      <c r="L28" s="77"/>
      <c r="M28" s="77"/>
      <c r="N28" s="77"/>
      <c r="O28" s="95"/>
      <c r="P28" s="153"/>
      <c r="Q28" s="154"/>
      <c r="R28" s="155"/>
      <c r="T28" s="156"/>
      <c r="U28" s="156"/>
      <c r="V28" s="156"/>
    </row>
    <row r="29" spans="1:22" s="4" customFormat="1" ht="22.15" customHeight="1" x14ac:dyDescent="0.4">
      <c r="A29" s="29"/>
      <c r="B29" s="170"/>
      <c r="C29" s="111"/>
      <c r="D29" s="157" t="s">
        <v>381</v>
      </c>
      <c r="E29" s="157"/>
      <c r="F29" s="157"/>
      <c r="G29" s="157"/>
      <c r="H29" s="157"/>
      <c r="I29" s="157"/>
      <c r="J29" s="157"/>
      <c r="K29" s="157"/>
      <c r="L29" s="157"/>
      <c r="M29" s="157"/>
      <c r="N29" s="157"/>
      <c r="O29" s="158"/>
      <c r="P29" s="159"/>
      <c r="Q29" s="160"/>
      <c r="R29" s="161"/>
      <c r="T29" s="162"/>
      <c r="U29" s="162"/>
      <c r="V29" s="162"/>
    </row>
    <row r="30" spans="1:22" s="4" customFormat="1" ht="11.45" customHeight="1" x14ac:dyDescent="0.4">
      <c r="A30" s="29"/>
      <c r="B30" s="167" t="s">
        <v>63</v>
      </c>
      <c r="C30" s="56" t="s">
        <v>64</v>
      </c>
      <c r="D30" s="94"/>
      <c r="E30" s="77"/>
      <c r="F30" s="77"/>
      <c r="G30" s="77"/>
      <c r="H30" s="77"/>
      <c r="I30" s="77"/>
      <c r="J30" s="77"/>
      <c r="K30" s="77"/>
      <c r="L30" s="77"/>
      <c r="M30" s="77"/>
      <c r="N30" s="77"/>
      <c r="O30" s="95"/>
      <c r="P30" s="153"/>
      <c r="Q30" s="154"/>
      <c r="R30" s="155"/>
      <c r="T30" s="156"/>
      <c r="U30" s="156"/>
      <c r="V30" s="156"/>
    </row>
    <row r="31" spans="1:22" s="4" customFormat="1" ht="22.15" customHeight="1" x14ac:dyDescent="0.4">
      <c r="A31" s="29"/>
      <c r="B31" s="168"/>
      <c r="C31" s="111"/>
      <c r="D31" s="157" t="s">
        <v>65</v>
      </c>
      <c r="E31" s="157"/>
      <c r="F31" s="157"/>
      <c r="G31" s="157"/>
      <c r="H31" s="157"/>
      <c r="I31" s="157"/>
      <c r="J31" s="157"/>
      <c r="K31" s="157"/>
      <c r="L31" s="157"/>
      <c r="M31" s="157"/>
      <c r="N31" s="157"/>
      <c r="O31" s="158"/>
      <c r="P31" s="159"/>
      <c r="Q31" s="160"/>
      <c r="R31" s="161"/>
      <c r="T31" s="162"/>
      <c r="U31" s="162"/>
      <c r="V31" s="162"/>
    </row>
    <row r="32" spans="1:22" s="4" customFormat="1" ht="11.45" customHeight="1" x14ac:dyDescent="0.4">
      <c r="A32" s="29"/>
      <c r="B32" s="168"/>
      <c r="C32" s="56" t="s">
        <v>66</v>
      </c>
      <c r="D32" s="94"/>
      <c r="E32" s="77"/>
      <c r="F32" s="77"/>
      <c r="G32" s="77"/>
      <c r="H32" s="77"/>
      <c r="I32" s="77"/>
      <c r="J32" s="77"/>
      <c r="K32" s="77"/>
      <c r="L32" s="77"/>
      <c r="M32" s="77"/>
      <c r="N32" s="77"/>
      <c r="O32" s="95"/>
      <c r="P32" s="153"/>
      <c r="Q32" s="154"/>
      <c r="R32" s="155"/>
      <c r="T32" s="156"/>
      <c r="U32" s="156"/>
      <c r="V32" s="156"/>
    </row>
    <row r="33" spans="1:22" s="4" customFormat="1" ht="11.45" customHeight="1" x14ac:dyDescent="0.4">
      <c r="A33" s="29"/>
      <c r="B33" s="168"/>
      <c r="C33" s="111"/>
      <c r="D33" s="157" t="s">
        <v>67</v>
      </c>
      <c r="E33" s="157"/>
      <c r="F33" s="157"/>
      <c r="G33" s="157"/>
      <c r="H33" s="157"/>
      <c r="I33" s="157"/>
      <c r="J33" s="157"/>
      <c r="K33" s="157"/>
      <c r="L33" s="157"/>
      <c r="M33" s="157"/>
      <c r="N33" s="157"/>
      <c r="O33" s="158"/>
      <c r="P33" s="159"/>
      <c r="Q33" s="160"/>
      <c r="R33" s="161"/>
      <c r="T33" s="162"/>
      <c r="U33" s="162"/>
      <c r="V33" s="162"/>
    </row>
    <row r="34" spans="1:22" s="4" customFormat="1" ht="11.45" customHeight="1" x14ac:dyDescent="0.4">
      <c r="A34" s="29"/>
      <c r="B34" s="168"/>
      <c r="C34" s="56" t="s">
        <v>68</v>
      </c>
      <c r="D34" s="94"/>
      <c r="E34" s="77"/>
      <c r="F34" s="77"/>
      <c r="G34" s="77"/>
      <c r="H34" s="77"/>
      <c r="I34" s="77"/>
      <c r="J34" s="77"/>
      <c r="K34" s="77"/>
      <c r="L34" s="77"/>
      <c r="M34" s="77"/>
      <c r="N34" s="77"/>
      <c r="O34" s="95"/>
      <c r="P34" s="153"/>
      <c r="Q34" s="154"/>
      <c r="R34" s="155"/>
      <c r="T34" s="156"/>
      <c r="U34" s="156"/>
      <c r="V34" s="156"/>
    </row>
    <row r="35" spans="1:22" s="4" customFormat="1" ht="11.45" customHeight="1" x14ac:dyDescent="0.4">
      <c r="A35" s="29"/>
      <c r="B35" s="168"/>
      <c r="C35" s="111"/>
      <c r="D35" s="157" t="s">
        <v>69</v>
      </c>
      <c r="E35" s="157"/>
      <c r="F35" s="157"/>
      <c r="G35" s="157"/>
      <c r="H35" s="157"/>
      <c r="I35" s="157"/>
      <c r="J35" s="157"/>
      <c r="K35" s="157"/>
      <c r="L35" s="157"/>
      <c r="M35" s="157"/>
      <c r="N35" s="157"/>
      <c r="O35" s="158"/>
      <c r="P35" s="159"/>
      <c r="Q35" s="160"/>
      <c r="R35" s="161"/>
      <c r="T35" s="162"/>
      <c r="U35" s="162"/>
      <c r="V35" s="162"/>
    </row>
    <row r="36" spans="1:22" s="4" customFormat="1" ht="11.45" customHeight="1" x14ac:dyDescent="0.4">
      <c r="A36" s="29"/>
      <c r="B36" s="168"/>
      <c r="C36" s="56" t="s">
        <v>70</v>
      </c>
      <c r="D36" s="94"/>
      <c r="E36" s="77"/>
      <c r="F36" s="77"/>
      <c r="G36" s="77"/>
      <c r="H36" s="77"/>
      <c r="I36" s="77"/>
      <c r="J36" s="77"/>
      <c r="K36" s="77"/>
      <c r="L36" s="77"/>
      <c r="M36" s="77"/>
      <c r="N36" s="77"/>
      <c r="O36" s="95"/>
      <c r="P36" s="153"/>
      <c r="Q36" s="154"/>
      <c r="R36" s="155"/>
      <c r="T36" s="156"/>
      <c r="U36" s="156"/>
      <c r="V36" s="156"/>
    </row>
    <row r="37" spans="1:22" s="4" customFormat="1" ht="26.25" customHeight="1" x14ac:dyDescent="0.4">
      <c r="A37" s="29"/>
      <c r="B37" s="168"/>
      <c r="C37" s="111"/>
      <c r="D37" s="157" t="s">
        <v>71</v>
      </c>
      <c r="E37" s="157"/>
      <c r="F37" s="157"/>
      <c r="G37" s="157"/>
      <c r="H37" s="157"/>
      <c r="I37" s="157"/>
      <c r="J37" s="157"/>
      <c r="K37" s="157"/>
      <c r="L37" s="157"/>
      <c r="M37" s="157"/>
      <c r="N37" s="157"/>
      <c r="O37" s="158"/>
      <c r="P37" s="159"/>
      <c r="Q37" s="160"/>
      <c r="R37" s="161"/>
      <c r="T37" s="162"/>
      <c r="U37" s="162"/>
      <c r="V37" s="162"/>
    </row>
    <row r="38" spans="1:22" s="4" customFormat="1" ht="11.45" customHeight="1" x14ac:dyDescent="0.4">
      <c r="A38" s="29"/>
      <c r="B38" s="168"/>
      <c r="C38" s="56" t="s">
        <v>72</v>
      </c>
      <c r="D38" s="94"/>
      <c r="E38" s="77"/>
      <c r="F38" s="77"/>
      <c r="G38" s="77"/>
      <c r="H38" s="77"/>
      <c r="I38" s="77"/>
      <c r="J38" s="77"/>
      <c r="K38" s="77"/>
      <c r="L38" s="77"/>
      <c r="M38" s="77"/>
      <c r="N38" s="77"/>
      <c r="O38" s="95"/>
      <c r="P38" s="153"/>
      <c r="Q38" s="154"/>
      <c r="R38" s="155"/>
      <c r="T38" s="156"/>
      <c r="U38" s="156"/>
      <c r="V38" s="156"/>
    </row>
    <row r="39" spans="1:22" s="4" customFormat="1" ht="65.45" customHeight="1" x14ac:dyDescent="0.4">
      <c r="A39" s="29"/>
      <c r="B39" s="168"/>
      <c r="C39" s="29"/>
      <c r="D39" s="359" t="s">
        <v>385</v>
      </c>
      <c r="E39" s="359"/>
      <c r="F39" s="359"/>
      <c r="G39" s="359"/>
      <c r="H39" s="359"/>
      <c r="I39" s="359"/>
      <c r="J39" s="359"/>
      <c r="K39" s="359"/>
      <c r="L39" s="359"/>
      <c r="M39" s="359"/>
      <c r="N39" s="359"/>
      <c r="O39" s="360"/>
      <c r="P39" s="163"/>
      <c r="Q39" s="164"/>
      <c r="R39" s="165"/>
      <c r="T39" s="166"/>
      <c r="U39" s="166"/>
      <c r="V39" s="166"/>
    </row>
    <row r="40" spans="1:22" s="4" customFormat="1" ht="44.45" customHeight="1" x14ac:dyDescent="0.4">
      <c r="A40" s="57"/>
      <c r="B40" s="168"/>
      <c r="C40" s="29"/>
      <c r="D40" s="361" t="s">
        <v>386</v>
      </c>
      <c r="E40" s="362"/>
      <c r="F40" s="362"/>
      <c r="G40" s="362"/>
      <c r="H40" s="362"/>
      <c r="I40" s="362"/>
      <c r="J40" s="362"/>
      <c r="K40" s="362"/>
      <c r="L40" s="362"/>
      <c r="M40" s="362"/>
      <c r="N40" s="362"/>
      <c r="O40" s="363"/>
      <c r="P40" s="163"/>
      <c r="Q40" s="164"/>
      <c r="R40" s="165"/>
      <c r="T40" s="166"/>
      <c r="U40" s="166"/>
      <c r="V40" s="166"/>
    </row>
    <row r="41" spans="1:22" s="4" customFormat="1" ht="37.15" customHeight="1" x14ac:dyDescent="0.4">
      <c r="A41" s="57"/>
      <c r="B41" s="168"/>
      <c r="C41" s="111"/>
      <c r="D41" s="364" t="s">
        <v>387</v>
      </c>
      <c r="E41" s="365"/>
      <c r="F41" s="365"/>
      <c r="G41" s="365"/>
      <c r="H41" s="365"/>
      <c r="I41" s="365"/>
      <c r="J41" s="365"/>
      <c r="K41" s="365"/>
      <c r="L41" s="365"/>
      <c r="M41" s="365"/>
      <c r="N41" s="365"/>
      <c r="O41" s="366"/>
      <c r="P41" s="159"/>
      <c r="Q41" s="160"/>
      <c r="R41" s="161"/>
      <c r="T41" s="162"/>
      <c r="U41" s="162"/>
      <c r="V41" s="162"/>
    </row>
    <row r="42" spans="1:22" s="4" customFormat="1" ht="11.45" customHeight="1" x14ac:dyDescent="0.4">
      <c r="A42" s="57"/>
      <c r="B42" s="168"/>
      <c r="C42" s="56" t="s">
        <v>73</v>
      </c>
      <c r="D42" s="94"/>
      <c r="E42" s="77"/>
      <c r="F42" s="77"/>
      <c r="G42" s="77"/>
      <c r="H42" s="77"/>
      <c r="I42" s="77"/>
      <c r="J42" s="77"/>
      <c r="K42" s="77"/>
      <c r="L42" s="77"/>
      <c r="M42" s="77"/>
      <c r="N42" s="77"/>
      <c r="O42" s="95"/>
      <c r="P42" s="153"/>
      <c r="Q42" s="154"/>
      <c r="R42" s="155"/>
      <c r="T42" s="156"/>
      <c r="U42" s="156"/>
      <c r="V42" s="156"/>
    </row>
    <row r="43" spans="1:22" s="4" customFormat="1" ht="22.15" customHeight="1" x14ac:dyDescent="0.4">
      <c r="A43" s="29"/>
      <c r="B43" s="169"/>
      <c r="C43" s="111"/>
      <c r="D43" s="157" t="s">
        <v>74</v>
      </c>
      <c r="E43" s="157"/>
      <c r="F43" s="157"/>
      <c r="G43" s="157"/>
      <c r="H43" s="157"/>
      <c r="I43" s="157"/>
      <c r="J43" s="157"/>
      <c r="K43" s="157"/>
      <c r="L43" s="157"/>
      <c r="M43" s="157"/>
      <c r="N43" s="157"/>
      <c r="O43" s="158"/>
      <c r="P43" s="159"/>
      <c r="Q43" s="160"/>
      <c r="R43" s="161"/>
      <c r="T43" s="162"/>
      <c r="U43" s="162"/>
      <c r="V43" s="162"/>
    </row>
    <row r="44" spans="1:22" s="4" customFormat="1" ht="16.149999999999999" customHeight="1" x14ac:dyDescent="0.4">
      <c r="A44" s="55"/>
      <c r="B44" s="17" t="s">
        <v>23</v>
      </c>
      <c r="C44" s="127" t="s">
        <v>75</v>
      </c>
      <c r="D44" s="133"/>
      <c r="E44" s="133"/>
      <c r="F44" s="133"/>
      <c r="G44" s="133"/>
      <c r="H44" s="133"/>
      <c r="I44" s="133"/>
      <c r="J44" s="133"/>
      <c r="K44" s="133"/>
      <c r="L44" s="133"/>
      <c r="M44" s="133"/>
      <c r="N44" s="133"/>
      <c r="O44" s="134"/>
      <c r="P44" s="146"/>
      <c r="Q44" s="147"/>
      <c r="R44" s="148"/>
      <c r="T44" s="152"/>
      <c r="U44" s="152"/>
      <c r="V44" s="152"/>
    </row>
    <row r="45" spans="1:22" ht="22.15" customHeight="1" x14ac:dyDescent="0.4">
      <c r="A45" s="98"/>
      <c r="B45" s="17" t="s">
        <v>25</v>
      </c>
      <c r="C45" s="127" t="s">
        <v>76</v>
      </c>
      <c r="D45" s="128"/>
      <c r="E45" s="128"/>
      <c r="F45" s="128"/>
      <c r="G45" s="128"/>
      <c r="H45" s="128"/>
      <c r="I45" s="128"/>
      <c r="J45" s="128"/>
      <c r="K45" s="128"/>
      <c r="L45" s="128"/>
      <c r="M45" s="128"/>
      <c r="N45" s="128"/>
      <c r="O45" s="129"/>
      <c r="P45" s="146"/>
      <c r="Q45" s="147"/>
      <c r="R45" s="148"/>
      <c r="S45" s="4"/>
      <c r="T45" s="152"/>
      <c r="U45" s="152"/>
      <c r="V45" s="152"/>
    </row>
  </sheetData>
  <mergeCells count="109">
    <mergeCell ref="C7:O7"/>
    <mergeCell ref="P7:R7"/>
    <mergeCell ref="T7:V7"/>
    <mergeCell ref="C8:O8"/>
    <mergeCell ref="T8:V8"/>
    <mergeCell ref="C9:O9"/>
    <mergeCell ref="P9:R9"/>
    <mergeCell ref="T9:V9"/>
    <mergeCell ref="A4:O5"/>
    <mergeCell ref="P4:R5"/>
    <mergeCell ref="T4:V5"/>
    <mergeCell ref="C6:O6"/>
    <mergeCell ref="P6:R6"/>
    <mergeCell ref="T6:V6"/>
    <mergeCell ref="P16:R16"/>
    <mergeCell ref="T16:V16"/>
    <mergeCell ref="D17:O17"/>
    <mergeCell ref="P17:R17"/>
    <mergeCell ref="T17:V17"/>
    <mergeCell ref="P18:R18"/>
    <mergeCell ref="T18:V18"/>
    <mergeCell ref="T13:V13"/>
    <mergeCell ref="P14:R14"/>
    <mergeCell ref="T14:V14"/>
    <mergeCell ref="D15:O15"/>
    <mergeCell ref="P15:R15"/>
    <mergeCell ref="T15:V15"/>
    <mergeCell ref="D13:O13"/>
    <mergeCell ref="P13:R13"/>
    <mergeCell ref="D19:O19"/>
    <mergeCell ref="P19:R19"/>
    <mergeCell ref="T19:V19"/>
    <mergeCell ref="B20:B29"/>
    <mergeCell ref="P20:R20"/>
    <mergeCell ref="T20:V20"/>
    <mergeCell ref="D21:O21"/>
    <mergeCell ref="P21:R21"/>
    <mergeCell ref="T21:V21"/>
    <mergeCell ref="P22:R22"/>
    <mergeCell ref="B10:B19"/>
    <mergeCell ref="P10:R10"/>
    <mergeCell ref="T10:V10"/>
    <mergeCell ref="D11:O11"/>
    <mergeCell ref="P11:R11"/>
    <mergeCell ref="T11:V11"/>
    <mergeCell ref="P12:R12"/>
    <mergeCell ref="T12:V12"/>
    <mergeCell ref="D25:O25"/>
    <mergeCell ref="P25:R25"/>
    <mergeCell ref="T25:V25"/>
    <mergeCell ref="P26:R26"/>
    <mergeCell ref="T26:V26"/>
    <mergeCell ref="D27:O27"/>
    <mergeCell ref="P27:R27"/>
    <mergeCell ref="T27:V27"/>
    <mergeCell ref="T22:V22"/>
    <mergeCell ref="D23:O23"/>
    <mergeCell ref="P23:R23"/>
    <mergeCell ref="T23:V23"/>
    <mergeCell ref="P24:R24"/>
    <mergeCell ref="T24:V24"/>
    <mergeCell ref="P28:R28"/>
    <mergeCell ref="T28:V28"/>
    <mergeCell ref="D29:O29"/>
    <mergeCell ref="P29:R29"/>
    <mergeCell ref="T29:V29"/>
    <mergeCell ref="B30:B43"/>
    <mergeCell ref="P30:R30"/>
    <mergeCell ref="T30:V30"/>
    <mergeCell ref="D31:O31"/>
    <mergeCell ref="P31:R31"/>
    <mergeCell ref="P34:R34"/>
    <mergeCell ref="T34:V34"/>
    <mergeCell ref="D35:O35"/>
    <mergeCell ref="P35:R35"/>
    <mergeCell ref="T35:V35"/>
    <mergeCell ref="P36:R36"/>
    <mergeCell ref="T36:V36"/>
    <mergeCell ref="T31:V31"/>
    <mergeCell ref="P32:R32"/>
    <mergeCell ref="T32:V32"/>
    <mergeCell ref="D33:O33"/>
    <mergeCell ref="P33:R33"/>
    <mergeCell ref="T33:V33"/>
    <mergeCell ref="D40:O40"/>
    <mergeCell ref="P40:R40"/>
    <mergeCell ref="T40:V40"/>
    <mergeCell ref="D41:O41"/>
    <mergeCell ref="P41:R41"/>
    <mergeCell ref="T41:V41"/>
    <mergeCell ref="D37:O37"/>
    <mergeCell ref="P37:R37"/>
    <mergeCell ref="T37:V37"/>
    <mergeCell ref="P38:R38"/>
    <mergeCell ref="T38:V38"/>
    <mergeCell ref="D39:O39"/>
    <mergeCell ref="P39:R39"/>
    <mergeCell ref="T39:V39"/>
    <mergeCell ref="C45:O45"/>
    <mergeCell ref="P45:R45"/>
    <mergeCell ref="T45:V45"/>
    <mergeCell ref="P42:R42"/>
    <mergeCell ref="T42:V42"/>
    <mergeCell ref="D43:O43"/>
    <mergeCell ref="P43:R43"/>
    <mergeCell ref="T43:V43"/>
    <mergeCell ref="C44:O44"/>
    <mergeCell ref="P44:R44"/>
    <mergeCell ref="T44:V44"/>
  </mergeCells>
  <phoneticPr fontId="1"/>
  <pageMargins left="0.59055118110236227" right="0.39370078740157483" top="0.35433070866141736" bottom="0.35433070866141736" header="0.31496062992125984" footer="0.31496062992125984"/>
  <pageSetup paperSize="9"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20</xdr:col>
                    <xdr:colOff>0</xdr:colOff>
                    <xdr:row>5</xdr:row>
                    <xdr:rowOff>0</xdr:rowOff>
                  </from>
                  <to>
                    <xdr:col>22</xdr:col>
                    <xdr:colOff>19050</xdr:colOff>
                    <xdr:row>6</xdr:row>
                    <xdr:rowOff>19050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16</xdr:col>
                    <xdr:colOff>0</xdr:colOff>
                    <xdr:row>6</xdr:row>
                    <xdr:rowOff>0</xdr:rowOff>
                  </from>
                  <to>
                    <xdr:col>18</xdr:col>
                    <xdr:colOff>19050</xdr:colOff>
                    <xdr:row>7</xdr:row>
                    <xdr:rowOff>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16</xdr:col>
                    <xdr:colOff>0</xdr:colOff>
                    <xdr:row>8</xdr:row>
                    <xdr:rowOff>190500</xdr:rowOff>
                  </from>
                  <to>
                    <xdr:col>18</xdr:col>
                    <xdr:colOff>19050</xdr:colOff>
                    <xdr:row>11</xdr:row>
                    <xdr:rowOff>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16</xdr:col>
                    <xdr:colOff>0</xdr:colOff>
                    <xdr:row>11</xdr:row>
                    <xdr:rowOff>0</xdr:rowOff>
                  </from>
                  <to>
                    <xdr:col>18</xdr:col>
                    <xdr:colOff>19050</xdr:colOff>
                    <xdr:row>13</xdr:row>
                    <xdr:rowOff>19050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16</xdr:col>
                    <xdr:colOff>0</xdr:colOff>
                    <xdr:row>17</xdr:row>
                    <xdr:rowOff>0</xdr:rowOff>
                  </from>
                  <to>
                    <xdr:col>18</xdr:col>
                    <xdr:colOff>19050</xdr:colOff>
                    <xdr:row>19</xdr:row>
                    <xdr:rowOff>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16</xdr:col>
                    <xdr:colOff>0</xdr:colOff>
                    <xdr:row>19</xdr:row>
                    <xdr:rowOff>0</xdr:rowOff>
                  </from>
                  <to>
                    <xdr:col>18</xdr:col>
                    <xdr:colOff>19050</xdr:colOff>
                    <xdr:row>21</xdr:row>
                    <xdr:rowOff>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16</xdr:col>
                    <xdr:colOff>0</xdr:colOff>
                    <xdr:row>21</xdr:row>
                    <xdr:rowOff>0</xdr:rowOff>
                  </from>
                  <to>
                    <xdr:col>18</xdr:col>
                    <xdr:colOff>19050</xdr:colOff>
                    <xdr:row>23</xdr:row>
                    <xdr:rowOff>9525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16</xdr:col>
                    <xdr:colOff>0</xdr:colOff>
                    <xdr:row>23</xdr:row>
                    <xdr:rowOff>0</xdr:rowOff>
                  </from>
                  <to>
                    <xdr:col>18</xdr:col>
                    <xdr:colOff>19050</xdr:colOff>
                    <xdr:row>24</xdr:row>
                    <xdr:rowOff>133350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16</xdr:col>
                    <xdr:colOff>0</xdr:colOff>
                    <xdr:row>27</xdr:row>
                    <xdr:rowOff>0</xdr:rowOff>
                  </from>
                  <to>
                    <xdr:col>18</xdr:col>
                    <xdr:colOff>19050</xdr:colOff>
                    <xdr:row>29</xdr:row>
                    <xdr:rowOff>19050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16</xdr:col>
                    <xdr:colOff>0</xdr:colOff>
                    <xdr:row>29</xdr:row>
                    <xdr:rowOff>0</xdr:rowOff>
                  </from>
                  <to>
                    <xdr:col>18</xdr:col>
                    <xdr:colOff>19050</xdr:colOff>
                    <xdr:row>31</xdr:row>
                    <xdr:rowOff>19050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16</xdr:col>
                    <xdr:colOff>0</xdr:colOff>
                    <xdr:row>31</xdr:row>
                    <xdr:rowOff>0</xdr:rowOff>
                  </from>
                  <to>
                    <xdr:col>18</xdr:col>
                    <xdr:colOff>19050</xdr:colOff>
                    <xdr:row>33</xdr:row>
                    <xdr:rowOff>19050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16</xdr:col>
                    <xdr:colOff>0</xdr:colOff>
                    <xdr:row>33</xdr:row>
                    <xdr:rowOff>0</xdr:rowOff>
                  </from>
                  <to>
                    <xdr:col>18</xdr:col>
                    <xdr:colOff>19050</xdr:colOff>
                    <xdr:row>34</xdr:row>
                    <xdr:rowOff>133350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16</xdr:col>
                    <xdr:colOff>0</xdr:colOff>
                    <xdr:row>35</xdr:row>
                    <xdr:rowOff>0</xdr:rowOff>
                  </from>
                  <to>
                    <xdr:col>18</xdr:col>
                    <xdr:colOff>19050</xdr:colOff>
                    <xdr:row>36</xdr:row>
                    <xdr:rowOff>161925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20</xdr:col>
                    <xdr:colOff>0</xdr:colOff>
                    <xdr:row>8</xdr:row>
                    <xdr:rowOff>190500</xdr:rowOff>
                  </from>
                  <to>
                    <xdr:col>22</xdr:col>
                    <xdr:colOff>19050</xdr:colOff>
                    <xdr:row>11</xdr:row>
                    <xdr:rowOff>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20</xdr:col>
                    <xdr:colOff>0</xdr:colOff>
                    <xdr:row>11</xdr:row>
                    <xdr:rowOff>0</xdr:rowOff>
                  </from>
                  <to>
                    <xdr:col>22</xdr:col>
                    <xdr:colOff>47625</xdr:colOff>
                    <xdr:row>13</xdr:row>
                    <xdr:rowOff>19050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20</xdr:col>
                    <xdr:colOff>0</xdr:colOff>
                    <xdr:row>17</xdr:row>
                    <xdr:rowOff>0</xdr:rowOff>
                  </from>
                  <to>
                    <xdr:col>22</xdr:col>
                    <xdr:colOff>47625</xdr:colOff>
                    <xdr:row>19</xdr:row>
                    <xdr:rowOff>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20</xdr:col>
                    <xdr:colOff>0</xdr:colOff>
                    <xdr:row>19</xdr:row>
                    <xdr:rowOff>0</xdr:rowOff>
                  </from>
                  <to>
                    <xdr:col>22</xdr:col>
                    <xdr:colOff>47625</xdr:colOff>
                    <xdr:row>21</xdr:row>
                    <xdr:rowOff>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20</xdr:col>
                    <xdr:colOff>0</xdr:colOff>
                    <xdr:row>21</xdr:row>
                    <xdr:rowOff>0</xdr:rowOff>
                  </from>
                  <to>
                    <xdr:col>22</xdr:col>
                    <xdr:colOff>9525</xdr:colOff>
                    <xdr:row>23</xdr:row>
                    <xdr:rowOff>19050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20</xdr:col>
                    <xdr:colOff>0</xdr:colOff>
                    <xdr:row>25</xdr:row>
                    <xdr:rowOff>0</xdr:rowOff>
                  </from>
                  <to>
                    <xdr:col>22</xdr:col>
                    <xdr:colOff>19050</xdr:colOff>
                    <xdr:row>27</xdr:row>
                    <xdr:rowOff>19050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20</xdr:col>
                    <xdr:colOff>0</xdr:colOff>
                    <xdr:row>27</xdr:row>
                    <xdr:rowOff>0</xdr:rowOff>
                  </from>
                  <to>
                    <xdr:col>22</xdr:col>
                    <xdr:colOff>47625</xdr:colOff>
                    <xdr:row>29</xdr:row>
                    <xdr:rowOff>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20</xdr:col>
                    <xdr:colOff>0</xdr:colOff>
                    <xdr:row>29</xdr:row>
                    <xdr:rowOff>0</xdr:rowOff>
                  </from>
                  <to>
                    <xdr:col>22</xdr:col>
                    <xdr:colOff>19050</xdr:colOff>
                    <xdr:row>31</xdr:row>
                    <xdr:rowOff>19050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20</xdr:col>
                    <xdr:colOff>0</xdr:colOff>
                    <xdr:row>31</xdr:row>
                    <xdr:rowOff>0</xdr:rowOff>
                  </from>
                  <to>
                    <xdr:col>22</xdr:col>
                    <xdr:colOff>19050</xdr:colOff>
                    <xdr:row>33</xdr:row>
                    <xdr:rowOff>19050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20</xdr:col>
                    <xdr:colOff>0</xdr:colOff>
                    <xdr:row>33</xdr:row>
                    <xdr:rowOff>0</xdr:rowOff>
                  </from>
                  <to>
                    <xdr:col>22</xdr:col>
                    <xdr:colOff>47625</xdr:colOff>
                    <xdr:row>34</xdr:row>
                    <xdr:rowOff>133350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20</xdr:col>
                    <xdr:colOff>0</xdr:colOff>
                    <xdr:row>35</xdr:row>
                    <xdr:rowOff>0</xdr:rowOff>
                  </from>
                  <to>
                    <xdr:col>22</xdr:col>
                    <xdr:colOff>47625</xdr:colOff>
                    <xdr:row>36</xdr:row>
                    <xdr:rowOff>161925</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16</xdr:col>
                    <xdr:colOff>0</xdr:colOff>
                    <xdr:row>13</xdr:row>
                    <xdr:rowOff>0</xdr:rowOff>
                  </from>
                  <to>
                    <xdr:col>18</xdr:col>
                    <xdr:colOff>19050</xdr:colOff>
                    <xdr:row>15</xdr:row>
                    <xdr:rowOff>19050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20</xdr:col>
                    <xdr:colOff>0</xdr:colOff>
                    <xdr:row>13</xdr:row>
                    <xdr:rowOff>0</xdr:rowOff>
                  </from>
                  <to>
                    <xdr:col>22</xdr:col>
                    <xdr:colOff>19050</xdr:colOff>
                    <xdr:row>15</xdr:row>
                    <xdr:rowOff>19050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16</xdr:col>
                    <xdr:colOff>0</xdr:colOff>
                    <xdr:row>15</xdr:row>
                    <xdr:rowOff>0</xdr:rowOff>
                  </from>
                  <to>
                    <xdr:col>18</xdr:col>
                    <xdr:colOff>19050</xdr:colOff>
                    <xdr:row>17</xdr:row>
                    <xdr:rowOff>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20</xdr:col>
                    <xdr:colOff>0</xdr:colOff>
                    <xdr:row>15</xdr:row>
                    <xdr:rowOff>0</xdr:rowOff>
                  </from>
                  <to>
                    <xdr:col>22</xdr:col>
                    <xdr:colOff>19050</xdr:colOff>
                    <xdr:row>17</xdr:row>
                    <xdr:rowOff>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20</xdr:col>
                    <xdr:colOff>0</xdr:colOff>
                    <xdr:row>23</xdr:row>
                    <xdr:rowOff>0</xdr:rowOff>
                  </from>
                  <to>
                    <xdr:col>22</xdr:col>
                    <xdr:colOff>19050</xdr:colOff>
                    <xdr:row>25</xdr:row>
                    <xdr:rowOff>19050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16</xdr:col>
                    <xdr:colOff>0</xdr:colOff>
                    <xdr:row>25</xdr:row>
                    <xdr:rowOff>0</xdr:rowOff>
                  </from>
                  <to>
                    <xdr:col>18</xdr:col>
                    <xdr:colOff>19050</xdr:colOff>
                    <xdr:row>27</xdr:row>
                    <xdr:rowOff>19050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16</xdr:col>
                    <xdr:colOff>0</xdr:colOff>
                    <xdr:row>37</xdr:row>
                    <xdr:rowOff>0</xdr:rowOff>
                  </from>
                  <to>
                    <xdr:col>18</xdr:col>
                    <xdr:colOff>19050</xdr:colOff>
                    <xdr:row>41</xdr:row>
                    <xdr:rowOff>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20</xdr:col>
                    <xdr:colOff>0</xdr:colOff>
                    <xdr:row>37</xdr:row>
                    <xdr:rowOff>0</xdr:rowOff>
                  </from>
                  <to>
                    <xdr:col>22</xdr:col>
                    <xdr:colOff>19050</xdr:colOff>
                    <xdr:row>41</xdr:row>
                    <xdr:rowOff>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20</xdr:col>
                    <xdr:colOff>0</xdr:colOff>
                    <xdr:row>41</xdr:row>
                    <xdr:rowOff>0</xdr:rowOff>
                  </from>
                  <to>
                    <xdr:col>22</xdr:col>
                    <xdr:colOff>19050</xdr:colOff>
                    <xdr:row>43</xdr:row>
                    <xdr:rowOff>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20</xdr:col>
                    <xdr:colOff>0</xdr:colOff>
                    <xdr:row>43</xdr:row>
                    <xdr:rowOff>0</xdr:rowOff>
                  </from>
                  <to>
                    <xdr:col>22</xdr:col>
                    <xdr:colOff>19050</xdr:colOff>
                    <xdr:row>44</xdr:row>
                    <xdr:rowOff>19050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20</xdr:col>
                    <xdr:colOff>0</xdr:colOff>
                    <xdr:row>44</xdr:row>
                    <xdr:rowOff>0</xdr:rowOff>
                  </from>
                  <to>
                    <xdr:col>22</xdr:col>
                    <xdr:colOff>19050</xdr:colOff>
                    <xdr:row>45</xdr:row>
                    <xdr:rowOff>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16</xdr:col>
                    <xdr:colOff>0</xdr:colOff>
                    <xdr:row>41</xdr:row>
                    <xdr:rowOff>0</xdr:rowOff>
                  </from>
                  <to>
                    <xdr:col>18</xdr:col>
                    <xdr:colOff>19050</xdr:colOff>
                    <xdr:row>43</xdr:row>
                    <xdr:rowOff>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16</xdr:col>
                    <xdr:colOff>0</xdr:colOff>
                    <xdr:row>43</xdr:row>
                    <xdr:rowOff>0</xdr:rowOff>
                  </from>
                  <to>
                    <xdr:col>18</xdr:col>
                    <xdr:colOff>19050</xdr:colOff>
                    <xdr:row>44</xdr:row>
                    <xdr:rowOff>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16</xdr:col>
                    <xdr:colOff>0</xdr:colOff>
                    <xdr:row>44</xdr:row>
                    <xdr:rowOff>0</xdr:rowOff>
                  </from>
                  <to>
                    <xdr:col>18</xdr:col>
                    <xdr:colOff>19050</xdr:colOff>
                    <xdr:row>45</xdr:row>
                    <xdr:rowOff>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16</xdr:col>
                    <xdr:colOff>0</xdr:colOff>
                    <xdr:row>5</xdr:row>
                    <xdr:rowOff>0</xdr:rowOff>
                  </from>
                  <to>
                    <xdr:col>18</xdr:col>
                    <xdr:colOff>19050</xdr:colOff>
                    <xdr:row>6</xdr:row>
                    <xdr:rowOff>19050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20</xdr:col>
                    <xdr:colOff>0</xdr:colOff>
                    <xdr:row>6</xdr:row>
                    <xdr:rowOff>0</xdr:rowOff>
                  </from>
                  <to>
                    <xdr:col>22</xdr:col>
                    <xdr:colOff>19050</xdr:colOff>
                    <xdr:row>7</xdr:row>
                    <xdr:rowOff>19050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16</xdr:col>
                    <xdr:colOff>0</xdr:colOff>
                    <xdr:row>7</xdr:row>
                    <xdr:rowOff>28575</xdr:rowOff>
                  </from>
                  <to>
                    <xdr:col>18</xdr:col>
                    <xdr:colOff>19050</xdr:colOff>
                    <xdr:row>8</xdr:row>
                    <xdr:rowOff>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20</xdr:col>
                    <xdr:colOff>0</xdr:colOff>
                    <xdr:row>7</xdr:row>
                    <xdr:rowOff>9525</xdr:rowOff>
                  </from>
                  <to>
                    <xdr:col>22</xdr:col>
                    <xdr:colOff>19050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858E-D70F-4985-ABB4-E830941CA4BB}">
  <sheetPr codeName="Sheet13">
    <tabColor theme="5"/>
    <pageSetUpPr fitToPage="1"/>
  </sheetPr>
  <dimension ref="A1:V41"/>
  <sheetViews>
    <sheetView showGridLines="0" view="pageBreakPreview" zoomScale="115" zoomScaleNormal="100" zoomScaleSheetLayoutView="115" workbookViewId="0">
      <selection activeCell="Z37" sqref="Z37"/>
    </sheetView>
  </sheetViews>
  <sheetFormatPr defaultColWidth="4.125" defaultRowHeight="16.899999999999999" customHeight="1" x14ac:dyDescent="0.4"/>
  <cols>
    <col min="1" max="1" width="1.25" style="1" customWidth="1"/>
    <col min="2" max="9" width="4.25" style="1" customWidth="1"/>
    <col min="10" max="10" width="6.75" style="1" customWidth="1"/>
    <col min="11" max="11" width="6.625" style="1" customWidth="1"/>
    <col min="12" max="12" width="3.25" style="1" customWidth="1"/>
    <col min="13" max="14" width="4.125" style="1"/>
    <col min="15" max="17" width="3" style="1" customWidth="1"/>
    <col min="18" max="18" width="3.25" style="1" bestFit="1" customWidth="1"/>
    <col min="19" max="21" width="3" style="1" customWidth="1"/>
    <col min="22" max="22" width="3.25" style="1" bestFit="1" customWidth="1"/>
    <col min="23" max="16384" width="4.125" style="1"/>
  </cols>
  <sheetData>
    <row r="1" spans="1:21" ht="16.899999999999999" customHeight="1" x14ac:dyDescent="0.4">
      <c r="A1" s="1" t="s">
        <v>287</v>
      </c>
    </row>
    <row r="3" spans="1:21" ht="16.899999999999999" customHeight="1" x14ac:dyDescent="0.4">
      <c r="O3" s="22" t="s">
        <v>78</v>
      </c>
      <c r="P3" s="64"/>
      <c r="Q3" s="2" t="s">
        <v>79</v>
      </c>
      <c r="R3" s="64"/>
      <c r="S3" s="2" t="s">
        <v>80</v>
      </c>
      <c r="T3" s="64"/>
      <c r="U3" s="2" t="s">
        <v>81</v>
      </c>
    </row>
    <row r="4" spans="1:21" ht="16.899999999999999" customHeight="1" x14ac:dyDescent="0.4">
      <c r="A4" s="1" t="s">
        <v>82</v>
      </c>
    </row>
    <row r="5" spans="1:21" ht="16.899999999999999" customHeight="1" x14ac:dyDescent="0.4">
      <c r="J5" s="46"/>
      <c r="K5" s="46" t="s">
        <v>1</v>
      </c>
      <c r="L5" s="4"/>
      <c r="M5" s="4"/>
      <c r="N5" s="317"/>
      <c r="O5" s="317"/>
      <c r="P5" s="317"/>
      <c r="Q5" s="317"/>
      <c r="R5" s="317"/>
      <c r="S5" s="317"/>
      <c r="T5" s="317"/>
      <c r="U5" s="317"/>
    </row>
    <row r="6" spans="1:21" ht="16.899999999999999" customHeight="1" x14ac:dyDescent="0.4">
      <c r="J6" s="46" t="s">
        <v>2</v>
      </c>
      <c r="K6" s="46" t="s">
        <v>3</v>
      </c>
      <c r="L6" s="4"/>
      <c r="M6" s="4"/>
      <c r="N6" s="317"/>
      <c r="O6" s="317"/>
      <c r="P6" s="317"/>
      <c r="Q6" s="317"/>
      <c r="R6" s="317"/>
      <c r="S6" s="317"/>
      <c r="T6" s="317"/>
      <c r="U6" s="317"/>
    </row>
    <row r="7" spans="1:21" ht="16.899999999999999" customHeight="1" x14ac:dyDescent="0.4">
      <c r="J7" s="46"/>
      <c r="K7" s="46" t="s">
        <v>4</v>
      </c>
      <c r="L7" s="4"/>
      <c r="M7" s="4"/>
      <c r="N7" s="317"/>
      <c r="O7" s="317"/>
      <c r="P7" s="317"/>
      <c r="Q7" s="317"/>
      <c r="R7" s="317"/>
      <c r="S7" s="317"/>
      <c r="T7" s="317"/>
      <c r="U7" s="317"/>
    </row>
    <row r="9" spans="1:21" ht="16.899999999999999" customHeight="1" x14ac:dyDescent="0.4">
      <c r="A9" s="48"/>
      <c r="B9" s="183" t="s">
        <v>374</v>
      </c>
      <c r="C9" s="183"/>
      <c r="D9" s="183"/>
      <c r="E9" s="183"/>
      <c r="F9" s="183"/>
      <c r="G9" s="183"/>
      <c r="H9" s="183"/>
      <c r="I9" s="183"/>
      <c r="J9" s="183"/>
      <c r="K9" s="183"/>
      <c r="L9" s="183"/>
      <c r="M9" s="183"/>
      <c r="N9" s="183"/>
      <c r="O9" s="183"/>
      <c r="P9" s="183"/>
      <c r="Q9" s="183"/>
      <c r="R9" s="183"/>
      <c r="S9" s="183"/>
      <c r="T9" s="183"/>
      <c r="U9" s="183"/>
    </row>
    <row r="10" spans="1:21" ht="16.899999999999999" customHeight="1" x14ac:dyDescent="0.4">
      <c r="A10" s="64"/>
      <c r="B10" s="64"/>
      <c r="C10" s="64"/>
      <c r="D10" s="64"/>
      <c r="F10" s="48"/>
      <c r="G10" s="64"/>
      <c r="H10" s="64"/>
      <c r="I10" s="64"/>
      <c r="J10" s="64"/>
      <c r="K10" s="64"/>
      <c r="L10" s="64"/>
      <c r="M10" s="64"/>
      <c r="N10" s="64"/>
      <c r="O10" s="64"/>
      <c r="P10" s="64"/>
      <c r="Q10" s="64"/>
      <c r="R10" s="64"/>
      <c r="S10" s="64"/>
      <c r="T10" s="64"/>
      <c r="U10" s="64"/>
    </row>
    <row r="12" spans="1:21" ht="16.899999999999999" customHeight="1" x14ac:dyDescent="0.15">
      <c r="A12" s="44"/>
      <c r="B12" s="44" t="s">
        <v>288</v>
      </c>
    </row>
    <row r="13" spans="1:21" ht="16.899999999999999" customHeight="1" x14ac:dyDescent="0.15">
      <c r="A13" s="44" t="s">
        <v>289</v>
      </c>
      <c r="B13" s="44"/>
    </row>
    <row r="14" spans="1:21" ht="16.899999999999999" customHeight="1" x14ac:dyDescent="0.4">
      <c r="A14" s="1" t="s">
        <v>290</v>
      </c>
    </row>
    <row r="15" spans="1:21" ht="16.899999999999999" customHeight="1" x14ac:dyDescent="0.4">
      <c r="A15" s="4"/>
      <c r="B15" s="4"/>
      <c r="C15" s="4"/>
      <c r="D15" s="4"/>
      <c r="E15" s="4"/>
      <c r="F15" s="4"/>
      <c r="G15" s="4"/>
      <c r="H15" s="4"/>
      <c r="I15" s="4"/>
      <c r="J15" s="4"/>
      <c r="K15" s="4"/>
      <c r="L15" s="4"/>
      <c r="M15" s="4"/>
      <c r="N15" s="4"/>
      <c r="O15" s="4"/>
      <c r="P15" s="4"/>
      <c r="Q15" s="4"/>
      <c r="R15" s="4"/>
      <c r="S15" s="4"/>
      <c r="T15" s="4"/>
      <c r="U15" s="4"/>
    </row>
    <row r="16" spans="1:21" ht="16.899999999999999" customHeight="1" x14ac:dyDescent="0.4">
      <c r="A16" s="4"/>
      <c r="B16" s="4"/>
      <c r="C16" s="4"/>
      <c r="D16" s="4"/>
      <c r="E16" s="4"/>
      <c r="F16" s="4"/>
      <c r="G16" s="4"/>
      <c r="H16" s="4"/>
      <c r="I16" s="4"/>
      <c r="K16" s="4"/>
      <c r="L16" s="4"/>
      <c r="M16" s="4"/>
      <c r="N16" s="4"/>
      <c r="O16" s="4"/>
      <c r="P16" s="4"/>
      <c r="Q16" s="4"/>
      <c r="R16" s="4"/>
      <c r="S16" s="4"/>
      <c r="T16" s="4"/>
      <c r="U16" s="4"/>
    </row>
    <row r="17" spans="1:21" ht="16.899999999999999" customHeight="1" x14ac:dyDescent="0.4">
      <c r="A17" s="4"/>
      <c r="B17" s="4"/>
      <c r="C17" s="4"/>
      <c r="D17" s="4"/>
      <c r="E17" s="4"/>
      <c r="F17" s="4"/>
      <c r="G17" s="4"/>
      <c r="H17" s="4"/>
      <c r="I17" s="4"/>
      <c r="J17" s="4" t="s">
        <v>273</v>
      </c>
      <c r="K17" s="4"/>
      <c r="L17" s="4"/>
      <c r="M17" s="4"/>
      <c r="N17" s="4"/>
      <c r="O17" s="4"/>
      <c r="P17" s="4"/>
      <c r="Q17" s="4"/>
      <c r="R17" s="4"/>
      <c r="S17" s="4"/>
      <c r="T17" s="4"/>
      <c r="U17" s="4"/>
    </row>
    <row r="18" spans="1:21" ht="16.899999999999999" customHeight="1" x14ac:dyDescent="0.4">
      <c r="A18" s="4"/>
      <c r="B18" s="4"/>
      <c r="C18" s="4"/>
      <c r="D18" s="4"/>
      <c r="E18" s="4"/>
      <c r="F18" s="4"/>
      <c r="G18" s="4"/>
      <c r="H18" s="4"/>
      <c r="I18" s="4"/>
      <c r="J18" s="4"/>
      <c r="K18" s="4"/>
      <c r="L18" s="4"/>
      <c r="M18" s="4"/>
      <c r="N18" s="4"/>
      <c r="O18" s="4"/>
      <c r="P18" s="4"/>
      <c r="Q18" s="4"/>
      <c r="R18" s="4"/>
      <c r="S18" s="4"/>
      <c r="T18" s="4"/>
      <c r="U18" s="4"/>
    </row>
    <row r="19" spans="1:21" ht="16.899999999999999" customHeight="1" x14ac:dyDescent="0.4">
      <c r="A19" s="68" t="s">
        <v>291</v>
      </c>
      <c r="C19" s="1" t="s">
        <v>292</v>
      </c>
      <c r="H19" s="320"/>
      <c r="I19" s="320"/>
      <c r="J19" s="320"/>
      <c r="K19" s="4" t="s">
        <v>293</v>
      </c>
      <c r="L19" s="4"/>
      <c r="M19" s="4"/>
      <c r="N19" s="4"/>
      <c r="O19" s="4"/>
      <c r="P19" s="4"/>
      <c r="Q19" s="4"/>
      <c r="R19" s="4"/>
      <c r="S19" s="4"/>
      <c r="T19" s="4"/>
      <c r="U19" s="4"/>
    </row>
    <row r="20" spans="1:21" s="4" customFormat="1" ht="16.899999999999999" customHeight="1" x14ac:dyDescent="0.4">
      <c r="A20" s="68" t="s">
        <v>294</v>
      </c>
      <c r="B20" s="1"/>
      <c r="C20" s="1" t="s">
        <v>295</v>
      </c>
      <c r="D20" s="1"/>
      <c r="E20" s="1"/>
      <c r="F20" s="1"/>
      <c r="G20" s="1"/>
      <c r="H20" s="320"/>
      <c r="I20" s="320"/>
      <c r="J20" s="320"/>
      <c r="K20" s="4" t="s">
        <v>296</v>
      </c>
    </row>
    <row r="21" spans="1:21" s="4" customFormat="1" ht="16.899999999999999" customHeight="1" x14ac:dyDescent="0.4">
      <c r="A21" s="68" t="s">
        <v>297</v>
      </c>
      <c r="B21" s="1"/>
      <c r="C21" s="1" t="s">
        <v>298</v>
      </c>
      <c r="D21" s="1"/>
      <c r="E21" s="1"/>
      <c r="F21" s="1"/>
      <c r="G21" s="1"/>
      <c r="H21" s="320"/>
      <c r="I21" s="320"/>
      <c r="J21" s="320"/>
      <c r="K21" s="4" t="s">
        <v>299</v>
      </c>
    </row>
    <row r="22" spans="1:21" s="4" customFormat="1" ht="16.899999999999999" customHeight="1" x14ac:dyDescent="0.4">
      <c r="A22" s="68" t="s">
        <v>300</v>
      </c>
      <c r="B22" s="1"/>
      <c r="C22" s="1" t="s">
        <v>301</v>
      </c>
      <c r="D22" s="1"/>
      <c r="E22" s="1"/>
      <c r="F22" s="1"/>
      <c r="G22" s="1"/>
      <c r="H22" s="68" t="s">
        <v>302</v>
      </c>
      <c r="I22" s="1"/>
      <c r="J22" s="1"/>
    </row>
    <row r="23" spans="1:21" s="4" customFormat="1" ht="16.899999999999999" customHeight="1" x14ac:dyDescent="0.4">
      <c r="A23" s="1"/>
      <c r="B23" s="1"/>
      <c r="C23" s="1"/>
      <c r="D23" s="1"/>
      <c r="E23" s="1"/>
      <c r="F23" s="1"/>
      <c r="G23" s="1"/>
      <c r="H23" s="1"/>
      <c r="I23" s="1"/>
      <c r="J23" s="1"/>
    </row>
    <row r="24" spans="1:21" s="4" customFormat="1" ht="16.899999999999999" customHeight="1" x14ac:dyDescent="0.4">
      <c r="A24" s="1" t="s">
        <v>303</v>
      </c>
      <c r="B24" s="1"/>
      <c r="C24" s="1"/>
      <c r="D24" s="1"/>
      <c r="E24" s="1"/>
      <c r="F24" s="1"/>
      <c r="G24" s="1"/>
      <c r="H24" s="1"/>
      <c r="I24" s="1"/>
      <c r="J24" s="1"/>
    </row>
    <row r="25" spans="1:21" s="4" customFormat="1" ht="16.899999999999999" customHeight="1" x14ac:dyDescent="0.4">
      <c r="A25" s="68"/>
      <c r="B25" s="69" t="s">
        <v>304</v>
      </c>
      <c r="C25" s="1" t="s">
        <v>305</v>
      </c>
      <c r="D25" s="1"/>
      <c r="E25" s="1"/>
      <c r="F25" s="1"/>
      <c r="G25" s="1"/>
      <c r="H25" s="1"/>
      <c r="I25" s="1"/>
      <c r="J25" s="1"/>
    </row>
    <row r="26" spans="1:21" s="4" customFormat="1" ht="16.899999999999999" customHeight="1" x14ac:dyDescent="0.4">
      <c r="A26" s="1"/>
      <c r="B26" s="69" t="s">
        <v>306</v>
      </c>
      <c r="C26" s="1" t="s">
        <v>307</v>
      </c>
      <c r="D26" s="1"/>
      <c r="E26" s="1"/>
      <c r="F26" s="1"/>
      <c r="G26" s="1"/>
      <c r="H26" s="1"/>
      <c r="I26" s="1"/>
      <c r="J26" s="1"/>
    </row>
    <row r="27" spans="1:21" s="4" customFormat="1" ht="16.899999999999999" customHeight="1" x14ac:dyDescent="0.4">
      <c r="A27" s="1"/>
      <c r="B27" s="69" t="s">
        <v>308</v>
      </c>
      <c r="C27" s="1" t="s">
        <v>309</v>
      </c>
      <c r="D27" s="1"/>
      <c r="E27" s="1"/>
      <c r="F27" s="1"/>
      <c r="G27" s="1"/>
      <c r="H27" s="1"/>
      <c r="I27" s="1"/>
      <c r="J27" s="1"/>
    </row>
    <row r="28" spans="1:21" s="4" customFormat="1" ht="16.899999999999999" customHeight="1" x14ac:dyDescent="0.4">
      <c r="A28" s="1"/>
      <c r="B28" s="69" t="s">
        <v>310</v>
      </c>
      <c r="C28" s="1" t="s">
        <v>311</v>
      </c>
      <c r="D28" s="1"/>
      <c r="E28" s="1"/>
      <c r="F28" s="1"/>
      <c r="G28" s="1"/>
      <c r="H28" s="1"/>
      <c r="I28" s="1"/>
      <c r="J28" s="1"/>
    </row>
    <row r="29" spans="1:21" s="4" customFormat="1" ht="16.899999999999999" customHeight="1" x14ac:dyDescent="0.4"/>
    <row r="30" spans="1:21" s="4" customFormat="1" ht="16.899999999999999" customHeight="1" x14ac:dyDescent="0.4"/>
    <row r="31" spans="1:21" s="4" customFormat="1" ht="16.899999999999999" customHeight="1" x14ac:dyDescent="0.4"/>
    <row r="32" spans="1:21" s="4" customFormat="1" ht="16.899999999999999" customHeight="1" x14ac:dyDescent="0.4"/>
    <row r="33" spans="4:22" s="4" customFormat="1" ht="16.899999999999999" customHeight="1" x14ac:dyDescent="0.4"/>
    <row r="35" spans="4:22" ht="4.9000000000000004" customHeight="1" x14ac:dyDescent="0.4">
      <c r="D35" s="49"/>
      <c r="E35" s="50"/>
      <c r="F35" s="50"/>
      <c r="G35" s="50"/>
      <c r="H35" s="50"/>
      <c r="I35" s="50"/>
      <c r="J35" s="50"/>
      <c r="K35" s="50"/>
      <c r="L35" s="50"/>
      <c r="M35" s="50"/>
      <c r="N35" s="50"/>
      <c r="O35" s="50"/>
      <c r="P35" s="50"/>
      <c r="Q35" s="51"/>
    </row>
    <row r="36" spans="4:22" ht="16.899999999999999" customHeight="1" x14ac:dyDescent="0.4">
      <c r="D36" s="29" t="s">
        <v>94</v>
      </c>
      <c r="E36" s="4"/>
      <c r="F36" s="4"/>
      <c r="G36" s="4"/>
      <c r="H36" s="4"/>
      <c r="I36" s="4"/>
      <c r="J36" s="4"/>
      <c r="K36" s="4"/>
      <c r="L36" s="4"/>
      <c r="M36" s="4"/>
      <c r="N36" s="4"/>
      <c r="O36" s="4"/>
      <c r="P36" s="4"/>
      <c r="Q36" s="58"/>
    </row>
    <row r="37" spans="4:22" ht="16.899999999999999" customHeight="1" x14ac:dyDescent="0.4">
      <c r="D37" s="29"/>
      <c r="E37" s="181" t="s">
        <v>95</v>
      </c>
      <c r="F37" s="181"/>
      <c r="G37" s="181"/>
      <c r="H37" s="318"/>
      <c r="I37" s="318"/>
      <c r="J37" s="318"/>
      <c r="K37" s="4" t="s">
        <v>96</v>
      </c>
      <c r="L37" s="4"/>
      <c r="M37" s="318"/>
      <c r="N37" s="318"/>
      <c r="O37" s="318"/>
      <c r="P37" s="318"/>
      <c r="Q37" s="58" t="s">
        <v>97</v>
      </c>
    </row>
    <row r="38" spans="4:22" ht="16.899999999999999" customHeight="1" x14ac:dyDescent="0.4">
      <c r="D38" s="29"/>
      <c r="E38" s="181" t="s">
        <v>98</v>
      </c>
      <c r="F38" s="181"/>
      <c r="G38" s="181"/>
      <c r="H38" s="318"/>
      <c r="I38" s="318"/>
      <c r="J38" s="318"/>
      <c r="K38" s="4" t="s">
        <v>96</v>
      </c>
      <c r="L38" s="4"/>
      <c r="M38" s="318"/>
      <c r="N38" s="318"/>
      <c r="O38" s="318"/>
      <c r="P38" s="318"/>
      <c r="Q38" s="58" t="s">
        <v>97</v>
      </c>
    </row>
    <row r="39" spans="4:22" ht="4.9000000000000004" customHeight="1" x14ac:dyDescent="0.4">
      <c r="D39" s="52"/>
      <c r="E39" s="53"/>
      <c r="F39" s="53"/>
      <c r="G39" s="53"/>
      <c r="H39" s="53"/>
      <c r="I39" s="53"/>
      <c r="J39" s="53"/>
      <c r="K39" s="53"/>
      <c r="L39" s="53"/>
      <c r="M39" s="53"/>
      <c r="N39" s="53"/>
      <c r="O39" s="53"/>
      <c r="P39" s="53"/>
      <c r="Q39" s="54"/>
    </row>
    <row r="40" spans="4:22" ht="24" customHeight="1" x14ac:dyDescent="0.4">
      <c r="D40" s="182" t="s">
        <v>99</v>
      </c>
      <c r="E40" s="182"/>
      <c r="F40" s="182"/>
      <c r="G40" s="182"/>
      <c r="H40" s="182"/>
      <c r="I40" s="182"/>
      <c r="J40" s="182"/>
      <c r="K40" s="182"/>
      <c r="L40" s="182"/>
      <c r="M40" s="182"/>
      <c r="N40" s="182"/>
      <c r="O40" s="182"/>
      <c r="P40" s="182"/>
      <c r="Q40" s="182"/>
    </row>
    <row r="41" spans="4:22" ht="16.899999999999999" customHeight="1" x14ac:dyDescent="0.4">
      <c r="V41" s="29"/>
    </row>
  </sheetData>
  <mergeCells count="14">
    <mergeCell ref="N5:U5"/>
    <mergeCell ref="N6:U6"/>
    <mergeCell ref="N7:U7"/>
    <mergeCell ref="E37:G37"/>
    <mergeCell ref="H37:J37"/>
    <mergeCell ref="M37:P37"/>
    <mergeCell ref="E38:G38"/>
    <mergeCell ref="H38:J38"/>
    <mergeCell ref="M38:P38"/>
    <mergeCell ref="D40:Q40"/>
    <mergeCell ref="B9:U9"/>
    <mergeCell ref="H19:J19"/>
    <mergeCell ref="H20:J20"/>
    <mergeCell ref="H21:J21"/>
  </mergeCells>
  <phoneticPr fontId="1"/>
  <pageMargins left="0.59055118110236227" right="0.59055118110236227" top="0.55118110236220474" bottom="0.55118110236220474" header="0.31496062992125984" footer="0.31496062992125984"/>
  <pageSetup paperSize="9" fitToHeight="0"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154CE-C500-4E36-876F-1A9031EFD64C}">
  <sheetPr codeName="Sheet14">
    <tabColor theme="5"/>
    <pageSetUpPr fitToPage="1"/>
  </sheetPr>
  <dimension ref="A1:AP49"/>
  <sheetViews>
    <sheetView showGridLines="0" showZeros="0" view="pageBreakPreview" zoomScaleNormal="100" zoomScaleSheetLayoutView="100" workbookViewId="0">
      <selection activeCell="AB25" sqref="AB25"/>
    </sheetView>
  </sheetViews>
  <sheetFormatPr defaultColWidth="4.125" defaultRowHeight="13.5" x14ac:dyDescent="0.4"/>
  <cols>
    <col min="1" max="16384" width="4.125" style="1"/>
  </cols>
  <sheetData>
    <row r="1" spans="1:20" x14ac:dyDescent="0.4">
      <c r="A1" s="1" t="s">
        <v>312</v>
      </c>
    </row>
    <row r="2" spans="1:20" ht="6.6" customHeight="1" x14ac:dyDescent="0.4"/>
    <row r="3" spans="1:20" ht="13.15" customHeight="1" x14ac:dyDescent="0.4">
      <c r="H3" s="48" t="s">
        <v>313</v>
      </c>
      <c r="L3" s="22"/>
      <c r="N3" s="2"/>
      <c r="O3" s="31"/>
      <c r="P3" s="23"/>
    </row>
    <row r="4" spans="1:20" ht="13.15" customHeight="1" x14ac:dyDescent="0.4">
      <c r="A4" s="1" t="s">
        <v>314</v>
      </c>
    </row>
    <row r="5" spans="1:20" ht="13.15" customHeight="1" x14ac:dyDescent="0.4">
      <c r="A5" s="1" t="s">
        <v>107</v>
      </c>
    </row>
    <row r="6" spans="1:20" ht="19.899999999999999" customHeight="1" x14ac:dyDescent="0.4">
      <c r="B6" s="227" t="s">
        <v>108</v>
      </c>
      <c r="C6" s="173"/>
      <c r="D6" s="174"/>
      <c r="E6" s="234" t="s">
        <v>109</v>
      </c>
      <c r="F6" s="236"/>
      <c r="G6" s="65"/>
      <c r="H6" s="39"/>
      <c r="I6" s="39"/>
      <c r="J6" s="39"/>
      <c r="K6" s="39"/>
      <c r="L6" s="39"/>
      <c r="M6" s="191" t="s">
        <v>110</v>
      </c>
      <c r="N6" s="191"/>
      <c r="O6" s="43" t="s">
        <v>111</v>
      </c>
      <c r="P6" s="43"/>
      <c r="Q6" s="39" t="s">
        <v>112</v>
      </c>
      <c r="R6" s="39"/>
      <c r="S6" s="39"/>
      <c r="T6" s="40"/>
    </row>
    <row r="7" spans="1:20" ht="19.899999999999999" customHeight="1" x14ac:dyDescent="0.4">
      <c r="B7" s="228"/>
      <c r="C7" s="229"/>
      <c r="D7" s="230"/>
      <c r="E7" s="234" t="s">
        <v>113</v>
      </c>
      <c r="F7" s="236"/>
      <c r="G7" s="201"/>
      <c r="H7" s="237"/>
      <c r="I7" s="339" t="s">
        <v>360</v>
      </c>
      <c r="J7" s="340"/>
      <c r="K7" s="201"/>
      <c r="L7" s="202"/>
      <c r="M7" s="341" t="s">
        <v>358</v>
      </c>
      <c r="N7" s="341"/>
      <c r="O7" s="203"/>
      <c r="P7" s="203"/>
      <c r="Q7" s="203"/>
      <c r="R7" s="203"/>
      <c r="S7" s="203"/>
      <c r="T7" s="204"/>
    </row>
    <row r="8" spans="1:20" ht="19.899999999999999" customHeight="1" x14ac:dyDescent="0.4">
      <c r="B8" s="175"/>
      <c r="C8" s="176"/>
      <c r="D8" s="177"/>
      <c r="E8" s="234" t="s">
        <v>114</v>
      </c>
      <c r="F8" s="236"/>
      <c r="G8" s="208"/>
      <c r="H8" s="209"/>
      <c r="I8" s="209"/>
      <c r="J8" s="191" t="s">
        <v>115</v>
      </c>
      <c r="K8" s="191"/>
      <c r="L8" s="196"/>
      <c r="M8" s="197"/>
      <c r="N8" s="197"/>
      <c r="O8" s="198" t="s">
        <v>116</v>
      </c>
      <c r="P8" s="199"/>
      <c r="Q8" s="200"/>
      <c r="R8" s="200"/>
      <c r="S8" s="200"/>
      <c r="T8" s="200"/>
    </row>
    <row r="9" spans="1:20" ht="19.899999999999999" customHeight="1" x14ac:dyDescent="0.4">
      <c r="B9" s="234" t="s">
        <v>117</v>
      </c>
      <c r="C9" s="235"/>
      <c r="D9" s="235"/>
      <c r="E9" s="121" t="s">
        <v>118</v>
      </c>
      <c r="F9" s="123"/>
      <c r="G9" s="188"/>
      <c r="H9" s="189"/>
      <c r="I9" s="189"/>
      <c r="J9" s="189"/>
      <c r="K9" s="189"/>
      <c r="L9" s="190"/>
      <c r="M9" s="187" t="s">
        <v>119</v>
      </c>
      <c r="N9" s="187"/>
      <c r="O9" s="210"/>
      <c r="P9" s="203"/>
      <c r="Q9" s="203"/>
      <c r="R9" s="203"/>
      <c r="S9" s="203"/>
      <c r="T9" s="204"/>
    </row>
    <row r="10" spans="1:20" ht="19.899999999999999" customHeight="1" x14ac:dyDescent="0.4">
      <c r="B10" s="227" t="s">
        <v>120</v>
      </c>
      <c r="C10" s="173"/>
      <c r="D10" s="174"/>
      <c r="E10" s="121" t="s">
        <v>121</v>
      </c>
      <c r="F10" s="123"/>
      <c r="G10" s="188"/>
      <c r="H10" s="189"/>
      <c r="I10" s="189"/>
      <c r="J10" s="189"/>
      <c r="K10" s="189"/>
      <c r="L10" s="190"/>
      <c r="M10" s="187" t="s">
        <v>122</v>
      </c>
      <c r="N10" s="187"/>
      <c r="O10" s="188"/>
      <c r="P10" s="189"/>
      <c r="Q10" s="189"/>
      <c r="R10" s="189"/>
      <c r="S10" s="189"/>
      <c r="T10" s="190"/>
    </row>
    <row r="11" spans="1:20" ht="19.899999999999999" customHeight="1" x14ac:dyDescent="0.4">
      <c r="B11" s="175"/>
      <c r="C11" s="176"/>
      <c r="D11" s="177"/>
      <c r="E11" s="121" t="s">
        <v>123</v>
      </c>
      <c r="F11" s="123"/>
      <c r="G11" s="188"/>
      <c r="H11" s="189"/>
      <c r="I11" s="189"/>
      <c r="J11" s="189"/>
      <c r="K11" s="121" t="s">
        <v>124</v>
      </c>
      <c r="L11" s="123"/>
      <c r="M11" s="211"/>
      <c r="N11" s="212"/>
      <c r="O11" s="212"/>
      <c r="P11" s="212"/>
      <c r="Q11" s="212"/>
      <c r="R11" s="212"/>
      <c r="S11" s="212"/>
      <c r="T11" s="213"/>
    </row>
    <row r="12" spans="1:20" ht="13.15" customHeight="1" x14ac:dyDescent="0.4">
      <c r="B12" s="117" t="s">
        <v>361</v>
      </c>
      <c r="C12" s="118"/>
      <c r="D12" s="119"/>
      <c r="E12" s="119"/>
      <c r="F12" s="119"/>
      <c r="G12" s="119"/>
      <c r="H12" s="119"/>
      <c r="I12" s="119"/>
      <c r="J12" s="119"/>
      <c r="K12" s="119"/>
      <c r="L12" s="119"/>
      <c r="M12" s="119"/>
      <c r="N12" s="119"/>
      <c r="O12" s="119"/>
      <c r="P12" s="119"/>
      <c r="Q12" s="119"/>
      <c r="R12" s="119"/>
      <c r="S12" s="119"/>
    </row>
    <row r="13" spans="1:20" ht="13.15" customHeight="1" x14ac:dyDescent="0.4">
      <c r="C13" s="34" t="s">
        <v>125</v>
      </c>
      <c r="D13" s="35" t="s">
        <v>126</v>
      </c>
    </row>
    <row r="14" spans="1:20" ht="9" customHeight="1" x14ac:dyDescent="0.4">
      <c r="C14" s="4"/>
      <c r="D14" s="6"/>
    </row>
    <row r="15" spans="1:20" ht="13.15" customHeight="1" x14ac:dyDescent="0.4">
      <c r="A15" s="1" t="s">
        <v>127</v>
      </c>
    </row>
    <row r="16" spans="1:20" ht="21" customHeight="1" x14ac:dyDescent="0.4">
      <c r="B16" s="225" t="s">
        <v>128</v>
      </c>
      <c r="C16" s="226"/>
      <c r="D16" s="226"/>
      <c r="E16" s="214"/>
      <c r="F16" s="215"/>
      <c r="G16" s="215"/>
      <c r="H16" s="215"/>
      <c r="I16" s="215"/>
      <c r="J16" s="215"/>
      <c r="K16" s="215"/>
      <c r="L16" s="215"/>
      <c r="M16" s="215"/>
      <c r="N16" s="215"/>
      <c r="O16" s="215"/>
      <c r="P16" s="215"/>
      <c r="Q16" s="215"/>
      <c r="R16" s="215"/>
      <c r="S16" s="215"/>
      <c r="T16" s="216"/>
    </row>
    <row r="17" spans="2:20" ht="13.15" customHeight="1" x14ac:dyDescent="0.4">
      <c r="B17" s="231" t="s">
        <v>129</v>
      </c>
      <c r="C17" s="232"/>
      <c r="D17" s="233"/>
      <c r="E17" s="217" t="s">
        <v>130</v>
      </c>
      <c r="F17" s="217"/>
      <c r="G17" s="217"/>
      <c r="H17" s="217"/>
      <c r="I17" s="217" t="s">
        <v>131</v>
      </c>
      <c r="J17" s="217"/>
      <c r="K17" s="217"/>
      <c r="L17" s="217"/>
      <c r="M17" s="217" t="s">
        <v>132</v>
      </c>
      <c r="N17" s="217"/>
      <c r="O17" s="217"/>
      <c r="P17" s="217"/>
      <c r="Q17" s="217" t="s">
        <v>133</v>
      </c>
      <c r="R17" s="217"/>
      <c r="S17" s="217"/>
      <c r="T17" s="217"/>
    </row>
    <row r="18" spans="2:20" ht="13.15" customHeight="1" x14ac:dyDescent="0.4">
      <c r="B18" s="191" t="s">
        <v>134</v>
      </c>
      <c r="C18" s="191"/>
      <c r="D18" s="191"/>
      <c r="E18" s="240"/>
      <c r="F18" s="241"/>
      <c r="G18" s="241"/>
      <c r="H18" s="241"/>
      <c r="I18" s="241"/>
      <c r="J18" s="241"/>
      <c r="K18" s="241"/>
      <c r="L18" s="241"/>
      <c r="M18" s="241"/>
      <c r="N18" s="241"/>
      <c r="O18" s="241"/>
      <c r="P18" s="241"/>
      <c r="Q18" s="241"/>
      <c r="R18" s="241"/>
      <c r="S18" s="241"/>
      <c r="T18" s="242"/>
    </row>
    <row r="19" spans="2:20" ht="13.15" customHeight="1" x14ac:dyDescent="0.4">
      <c r="B19" s="191"/>
      <c r="C19" s="191"/>
      <c r="D19" s="191"/>
      <c r="E19" s="218"/>
      <c r="F19" s="219"/>
      <c r="G19" s="219"/>
      <c r="H19" s="219"/>
      <c r="I19" s="219"/>
      <c r="J19" s="219"/>
      <c r="K19" s="219"/>
      <c r="L19" s="219"/>
      <c r="M19" s="219"/>
      <c r="N19" s="219"/>
      <c r="O19" s="219"/>
      <c r="P19" s="219"/>
      <c r="Q19" s="219"/>
      <c r="R19" s="219"/>
      <c r="S19" s="219"/>
      <c r="T19" s="220"/>
    </row>
    <row r="20" spans="2:20" ht="13.15" customHeight="1" x14ac:dyDescent="0.4">
      <c r="B20" s="191"/>
      <c r="C20" s="191"/>
      <c r="D20" s="191"/>
      <c r="E20" s="222"/>
      <c r="F20" s="223"/>
      <c r="G20" s="223"/>
      <c r="H20" s="223"/>
      <c r="I20" s="223"/>
      <c r="J20" s="223"/>
      <c r="K20" s="223"/>
      <c r="L20" s="223"/>
      <c r="M20" s="223"/>
      <c r="N20" s="223"/>
      <c r="O20" s="223"/>
      <c r="P20" s="223"/>
      <c r="Q20" s="223"/>
      <c r="R20" s="223"/>
      <c r="S20" s="223"/>
      <c r="T20" s="224"/>
    </row>
    <row r="21" spans="2:20" ht="13.15" customHeight="1" x14ac:dyDescent="0.4">
      <c r="B21" s="191" t="s">
        <v>135</v>
      </c>
      <c r="C21" s="191"/>
      <c r="D21" s="191"/>
      <c r="E21" s="239"/>
      <c r="F21" s="239"/>
      <c r="G21" s="239"/>
      <c r="H21" s="239"/>
      <c r="I21" s="239"/>
      <c r="J21" s="239"/>
      <c r="K21" s="239"/>
      <c r="L21" s="239"/>
      <c r="M21" s="239"/>
      <c r="N21" s="239"/>
      <c r="O21" s="239"/>
      <c r="P21" s="239"/>
      <c r="Q21" s="239"/>
      <c r="R21" s="239"/>
      <c r="S21" s="239"/>
      <c r="T21" s="239"/>
    </row>
    <row r="22" spans="2:20" ht="13.15" customHeight="1" x14ac:dyDescent="0.4">
      <c r="B22" s="191"/>
      <c r="C22" s="191"/>
      <c r="D22" s="191"/>
      <c r="E22" s="239"/>
      <c r="F22" s="239"/>
      <c r="G22" s="239"/>
      <c r="H22" s="239"/>
      <c r="I22" s="239"/>
      <c r="J22" s="239"/>
      <c r="K22" s="239"/>
      <c r="L22" s="239"/>
      <c r="M22" s="239"/>
      <c r="N22" s="239"/>
      <c r="O22" s="239"/>
      <c r="P22" s="239"/>
      <c r="Q22" s="239"/>
      <c r="R22" s="239"/>
      <c r="S22" s="239"/>
      <c r="T22" s="239"/>
    </row>
    <row r="23" spans="2:20" ht="13.15" customHeight="1" x14ac:dyDescent="0.4">
      <c r="B23" s="191"/>
      <c r="C23" s="191"/>
      <c r="D23" s="191"/>
      <c r="E23" s="239"/>
      <c r="F23" s="239"/>
      <c r="G23" s="239"/>
      <c r="H23" s="239"/>
      <c r="I23" s="239"/>
      <c r="J23" s="239"/>
      <c r="K23" s="239"/>
      <c r="L23" s="239"/>
      <c r="M23" s="239"/>
      <c r="N23" s="239"/>
      <c r="O23" s="239"/>
      <c r="P23" s="239"/>
      <c r="Q23" s="239"/>
      <c r="R23" s="239"/>
      <c r="S23" s="239"/>
      <c r="T23" s="239"/>
    </row>
    <row r="24" spans="2:20" ht="13.15" customHeight="1" x14ac:dyDescent="0.4">
      <c r="B24" s="191" t="s">
        <v>136</v>
      </c>
      <c r="C24" s="191"/>
      <c r="D24" s="191"/>
      <c r="E24" s="239"/>
      <c r="F24" s="239"/>
      <c r="G24" s="239"/>
      <c r="H24" s="239"/>
      <c r="I24" s="239"/>
      <c r="J24" s="239"/>
      <c r="K24" s="239"/>
      <c r="L24" s="239"/>
      <c r="M24" s="239"/>
      <c r="N24" s="239"/>
      <c r="O24" s="239"/>
      <c r="P24" s="239"/>
      <c r="Q24" s="239"/>
      <c r="R24" s="239"/>
      <c r="S24" s="239"/>
      <c r="T24" s="239"/>
    </row>
    <row r="25" spans="2:20" ht="13.15" customHeight="1" x14ac:dyDescent="0.4">
      <c r="B25" s="191"/>
      <c r="C25" s="191"/>
      <c r="D25" s="191"/>
      <c r="E25" s="239"/>
      <c r="F25" s="239"/>
      <c r="G25" s="239"/>
      <c r="H25" s="239"/>
      <c r="I25" s="239"/>
      <c r="J25" s="239"/>
      <c r="K25" s="239"/>
      <c r="L25" s="239"/>
      <c r="M25" s="239"/>
      <c r="N25" s="239"/>
      <c r="O25" s="239"/>
      <c r="P25" s="239"/>
      <c r="Q25" s="239"/>
      <c r="R25" s="239"/>
      <c r="S25" s="239"/>
      <c r="T25" s="239"/>
    </row>
    <row r="26" spans="2:20" ht="13.15" customHeight="1" x14ac:dyDescent="0.4">
      <c r="B26" s="191"/>
      <c r="C26" s="191"/>
      <c r="D26" s="191"/>
      <c r="E26" s="239"/>
      <c r="F26" s="239"/>
      <c r="G26" s="239"/>
      <c r="H26" s="239"/>
      <c r="I26" s="239"/>
      <c r="J26" s="239"/>
      <c r="K26" s="239"/>
      <c r="L26" s="239"/>
      <c r="M26" s="239"/>
      <c r="N26" s="239"/>
      <c r="O26" s="239"/>
      <c r="P26" s="239"/>
      <c r="Q26" s="239"/>
      <c r="R26" s="239"/>
      <c r="S26" s="239"/>
      <c r="T26" s="239"/>
    </row>
    <row r="27" spans="2:20" ht="13.15" customHeight="1" x14ac:dyDescent="0.4">
      <c r="B27" s="191" t="s">
        <v>137</v>
      </c>
      <c r="C27" s="191"/>
      <c r="D27" s="191"/>
      <c r="E27" s="205" t="s">
        <v>315</v>
      </c>
      <c r="F27" s="221"/>
      <c r="G27" s="221"/>
      <c r="H27" s="221"/>
      <c r="I27" s="221"/>
      <c r="J27" s="221"/>
      <c r="K27" s="221"/>
      <c r="L27" s="221"/>
      <c r="M27" s="221"/>
      <c r="N27" s="221"/>
      <c r="O27" s="221"/>
      <c r="P27" s="221"/>
      <c r="Q27" s="221"/>
      <c r="R27" s="221"/>
      <c r="S27" s="221"/>
      <c r="T27" s="143"/>
    </row>
    <row r="28" spans="2:20" ht="13.15" customHeight="1" x14ac:dyDescent="0.4">
      <c r="B28" s="191"/>
      <c r="C28" s="191"/>
      <c r="D28" s="191"/>
      <c r="E28" s="218"/>
      <c r="F28" s="219"/>
      <c r="G28" s="219"/>
      <c r="H28" s="219"/>
      <c r="I28" s="219"/>
      <c r="J28" s="219"/>
      <c r="K28" s="219"/>
      <c r="L28" s="219"/>
      <c r="M28" s="219"/>
      <c r="N28" s="219"/>
      <c r="O28" s="219"/>
      <c r="P28" s="219"/>
      <c r="Q28" s="219"/>
      <c r="R28" s="219"/>
      <c r="S28" s="219"/>
      <c r="T28" s="220"/>
    </row>
    <row r="29" spans="2:20" ht="13.15" customHeight="1" x14ac:dyDescent="0.4">
      <c r="B29" s="191"/>
      <c r="C29" s="191"/>
      <c r="D29" s="191"/>
      <c r="E29" s="205" t="s">
        <v>316</v>
      </c>
      <c r="F29" s="206"/>
      <c r="G29" s="206"/>
      <c r="H29" s="206"/>
      <c r="I29" s="206"/>
      <c r="J29" s="206"/>
      <c r="K29" s="206"/>
      <c r="L29" s="206"/>
      <c r="M29" s="206"/>
      <c r="N29" s="206"/>
      <c r="O29" s="206"/>
      <c r="P29" s="206"/>
      <c r="Q29" s="206"/>
      <c r="R29" s="206"/>
      <c r="S29" s="206"/>
      <c r="T29" s="207"/>
    </row>
    <row r="30" spans="2:20" ht="13.15" customHeight="1" x14ac:dyDescent="0.4">
      <c r="B30" s="191"/>
      <c r="C30" s="191"/>
      <c r="D30" s="191"/>
      <c r="E30" s="218"/>
      <c r="F30" s="219"/>
      <c r="G30" s="219"/>
      <c r="H30" s="219"/>
      <c r="I30" s="219"/>
      <c r="J30" s="219"/>
      <c r="K30" s="219"/>
      <c r="L30" s="219"/>
      <c r="M30" s="219"/>
      <c r="N30" s="219"/>
      <c r="O30" s="219"/>
      <c r="P30" s="219"/>
      <c r="Q30" s="219"/>
      <c r="R30" s="219"/>
      <c r="S30" s="219"/>
      <c r="T30" s="220"/>
    </row>
    <row r="31" spans="2:20" ht="13.15" customHeight="1" x14ac:dyDescent="0.4">
      <c r="B31" s="191"/>
      <c r="C31" s="191"/>
      <c r="D31" s="191"/>
      <c r="E31" s="205" t="s">
        <v>140</v>
      </c>
      <c r="F31" s="206"/>
      <c r="G31" s="206"/>
      <c r="H31" s="206"/>
      <c r="I31" s="206"/>
      <c r="J31" s="206"/>
      <c r="K31" s="206"/>
      <c r="L31" s="206"/>
      <c r="M31" s="206"/>
      <c r="N31" s="206"/>
      <c r="O31" s="206"/>
      <c r="P31" s="206"/>
      <c r="Q31" s="206"/>
      <c r="R31" s="206"/>
      <c r="S31" s="206"/>
      <c r="T31" s="207"/>
    </row>
    <row r="32" spans="2:20" ht="13.15" customHeight="1" x14ac:dyDescent="0.4">
      <c r="B32" s="191"/>
      <c r="C32" s="191"/>
      <c r="D32" s="191"/>
      <c r="E32" s="218"/>
      <c r="F32" s="219"/>
      <c r="G32" s="219"/>
      <c r="H32" s="219"/>
      <c r="I32" s="219"/>
      <c r="J32" s="219"/>
      <c r="K32" s="219"/>
      <c r="L32" s="219"/>
      <c r="M32" s="219"/>
      <c r="N32" s="219"/>
      <c r="O32" s="219"/>
      <c r="P32" s="219"/>
      <c r="Q32" s="219"/>
      <c r="R32" s="219"/>
      <c r="S32" s="219"/>
      <c r="T32" s="220"/>
    </row>
    <row r="33" spans="2:42" ht="13.15" customHeight="1" x14ac:dyDescent="0.4">
      <c r="B33" s="191"/>
      <c r="C33" s="191"/>
      <c r="D33" s="191"/>
      <c r="E33" s="222"/>
      <c r="F33" s="223"/>
      <c r="G33" s="223"/>
      <c r="H33" s="223"/>
      <c r="I33" s="223"/>
      <c r="J33" s="223"/>
      <c r="K33" s="223"/>
      <c r="L33" s="223"/>
      <c r="M33" s="223"/>
      <c r="N33" s="223"/>
      <c r="O33" s="223"/>
      <c r="P33" s="223"/>
      <c r="Q33" s="223"/>
      <c r="R33" s="223"/>
      <c r="S33" s="223"/>
      <c r="T33" s="224"/>
    </row>
    <row r="34" spans="2:42" ht="13.15" customHeight="1" x14ac:dyDescent="0.4">
      <c r="B34" s="172" t="s">
        <v>317</v>
      </c>
      <c r="C34" s="246"/>
      <c r="D34" s="247"/>
      <c r="E34" s="205" t="s">
        <v>318</v>
      </c>
      <c r="F34" s="221"/>
      <c r="G34" s="221"/>
      <c r="H34" s="221"/>
      <c r="I34" s="221"/>
      <c r="J34" s="221"/>
      <c r="K34" s="221"/>
      <c r="L34" s="221"/>
      <c r="M34" s="221"/>
      <c r="N34" s="221"/>
      <c r="O34" s="221"/>
      <c r="P34" s="221"/>
      <c r="Q34" s="221"/>
      <c r="R34" s="221"/>
      <c r="S34" s="221"/>
      <c r="T34" s="143"/>
    </row>
    <row r="35" spans="2:42" ht="13.15" customHeight="1" x14ac:dyDescent="0.4">
      <c r="B35" s="248"/>
      <c r="C35" s="249"/>
      <c r="D35" s="250"/>
      <c r="E35" s="218"/>
      <c r="F35" s="219"/>
      <c r="G35" s="219"/>
      <c r="H35" s="219"/>
      <c r="I35" s="219"/>
      <c r="J35" s="219"/>
      <c r="K35" s="219"/>
      <c r="L35" s="219"/>
      <c r="M35" s="219"/>
      <c r="N35" s="219"/>
      <c r="O35" s="219"/>
      <c r="P35" s="219"/>
      <c r="Q35" s="219"/>
      <c r="R35" s="219"/>
      <c r="S35" s="219"/>
      <c r="T35" s="220"/>
    </row>
    <row r="36" spans="2:42" ht="13.15" customHeight="1" x14ac:dyDescent="0.4">
      <c r="B36" s="248"/>
      <c r="C36" s="249"/>
      <c r="D36" s="250"/>
      <c r="E36" s="205" t="s">
        <v>319</v>
      </c>
      <c r="F36" s="206"/>
      <c r="G36" s="206"/>
      <c r="H36" s="206"/>
      <c r="I36" s="206"/>
      <c r="J36" s="206"/>
      <c r="K36" s="206"/>
      <c r="L36" s="206"/>
      <c r="M36" s="206"/>
      <c r="N36" s="206"/>
      <c r="O36" s="206"/>
      <c r="P36" s="206"/>
      <c r="Q36" s="206"/>
      <c r="R36" s="206"/>
      <c r="S36" s="206"/>
      <c r="T36" s="207"/>
    </row>
    <row r="37" spans="2:42" ht="13.15" customHeight="1" x14ac:dyDescent="0.4">
      <c r="B37" s="248"/>
      <c r="C37" s="249"/>
      <c r="D37" s="250"/>
      <c r="E37" s="218"/>
      <c r="F37" s="219"/>
      <c r="G37" s="219"/>
      <c r="H37" s="219"/>
      <c r="I37" s="219"/>
      <c r="J37" s="219"/>
      <c r="K37" s="219"/>
      <c r="L37" s="219"/>
      <c r="M37" s="219"/>
      <c r="N37" s="219"/>
      <c r="O37" s="219"/>
      <c r="P37" s="219"/>
      <c r="Q37" s="219"/>
      <c r="R37" s="219"/>
      <c r="S37" s="219"/>
      <c r="T37" s="220"/>
    </row>
    <row r="38" spans="2:42" ht="13.15" customHeight="1" x14ac:dyDescent="0.4">
      <c r="B38" s="248"/>
      <c r="C38" s="249"/>
      <c r="D38" s="250"/>
      <c r="E38" s="205" t="s">
        <v>144</v>
      </c>
      <c r="F38" s="206"/>
      <c r="G38" s="206"/>
      <c r="H38" s="206"/>
      <c r="I38" s="206"/>
      <c r="J38" s="206"/>
      <c r="K38" s="206"/>
      <c r="L38" s="206"/>
      <c r="M38" s="206"/>
      <c r="N38" s="206"/>
      <c r="O38" s="206"/>
      <c r="P38" s="206"/>
      <c r="Q38" s="206"/>
      <c r="R38" s="206"/>
      <c r="S38" s="206"/>
      <c r="T38" s="207"/>
    </row>
    <row r="39" spans="2:42" ht="13.15" customHeight="1" x14ac:dyDescent="0.4">
      <c r="B39" s="248"/>
      <c r="C39" s="249"/>
      <c r="D39" s="250"/>
      <c r="E39" s="218"/>
      <c r="F39" s="219"/>
      <c r="G39" s="219"/>
      <c r="H39" s="219"/>
      <c r="I39" s="219"/>
      <c r="J39" s="219"/>
      <c r="K39" s="219"/>
      <c r="L39" s="219"/>
      <c r="M39" s="219"/>
      <c r="N39" s="219"/>
      <c r="O39" s="219"/>
      <c r="P39" s="219"/>
      <c r="Q39" s="219"/>
      <c r="R39" s="219"/>
      <c r="S39" s="219"/>
      <c r="T39" s="220"/>
    </row>
    <row r="40" spans="2:42" ht="13.15" customHeight="1" x14ac:dyDescent="0.4">
      <c r="B40" s="248"/>
      <c r="C40" s="249"/>
      <c r="D40" s="250"/>
      <c r="E40" s="205" t="s">
        <v>145</v>
      </c>
      <c r="F40" s="221"/>
      <c r="G40" s="221"/>
      <c r="H40" s="221"/>
      <c r="I40" s="221"/>
      <c r="J40" s="221"/>
      <c r="K40" s="221"/>
      <c r="L40" s="221"/>
      <c r="M40" s="221"/>
      <c r="N40" s="221"/>
      <c r="O40" s="221"/>
      <c r="P40" s="221"/>
      <c r="Q40" s="221"/>
      <c r="R40" s="221"/>
      <c r="S40" s="221"/>
      <c r="T40" s="143"/>
    </row>
    <row r="41" spans="2:42" ht="13.15" customHeight="1" x14ac:dyDescent="0.4">
      <c r="B41" s="248"/>
      <c r="C41" s="249"/>
      <c r="D41" s="250"/>
      <c r="E41" s="218"/>
      <c r="F41" s="219"/>
      <c r="G41" s="219"/>
      <c r="H41" s="219"/>
      <c r="I41" s="219"/>
      <c r="J41" s="219"/>
      <c r="K41" s="219"/>
      <c r="L41" s="219"/>
      <c r="M41" s="219"/>
      <c r="N41" s="219"/>
      <c r="O41" s="219"/>
      <c r="P41" s="219"/>
      <c r="Q41" s="219"/>
      <c r="R41" s="219"/>
      <c r="S41" s="219"/>
      <c r="T41" s="220"/>
    </row>
    <row r="42" spans="2:42" ht="13.15" customHeight="1" x14ac:dyDescent="0.4">
      <c r="B42" s="251"/>
      <c r="C42" s="252"/>
      <c r="D42" s="253"/>
      <c r="E42" s="222"/>
      <c r="F42" s="223"/>
      <c r="G42" s="223"/>
      <c r="H42" s="223"/>
      <c r="I42" s="223"/>
      <c r="J42" s="223"/>
      <c r="K42" s="223"/>
      <c r="L42" s="223"/>
      <c r="M42" s="223"/>
      <c r="N42" s="223"/>
      <c r="O42" s="223"/>
      <c r="P42" s="223"/>
      <c r="Q42" s="223"/>
      <c r="R42" s="223"/>
      <c r="S42" s="223"/>
      <c r="T42" s="224"/>
    </row>
    <row r="43" spans="2:42" ht="13.15" customHeight="1" x14ac:dyDescent="0.4">
      <c r="B43" s="321" t="s">
        <v>320</v>
      </c>
      <c r="C43" s="322"/>
      <c r="D43" s="323"/>
      <c r="E43" s="330"/>
      <c r="F43" s="331"/>
      <c r="G43" s="331"/>
      <c r="H43" s="331"/>
      <c r="I43" s="331"/>
      <c r="J43" s="331"/>
      <c r="K43" s="331"/>
      <c r="L43" s="331"/>
      <c r="M43" s="331"/>
      <c r="N43" s="331"/>
      <c r="O43" s="331"/>
      <c r="P43" s="331"/>
      <c r="Q43" s="331"/>
      <c r="R43" s="331"/>
      <c r="S43" s="331"/>
      <c r="T43" s="332"/>
    </row>
    <row r="44" spans="2:42" ht="13.15" customHeight="1" x14ac:dyDescent="0.4">
      <c r="B44" s="324"/>
      <c r="C44" s="325"/>
      <c r="D44" s="326"/>
      <c r="E44" s="333"/>
      <c r="F44" s="334"/>
      <c r="G44" s="334"/>
      <c r="H44" s="334"/>
      <c r="I44" s="334"/>
      <c r="J44" s="334"/>
      <c r="K44" s="334"/>
      <c r="L44" s="334"/>
      <c r="M44" s="334"/>
      <c r="N44" s="334"/>
      <c r="O44" s="334"/>
      <c r="P44" s="334"/>
      <c r="Q44" s="334"/>
      <c r="R44" s="334"/>
      <c r="S44" s="334"/>
      <c r="T44" s="335"/>
    </row>
    <row r="45" spans="2:42" ht="30" customHeight="1" x14ac:dyDescent="0.4">
      <c r="B45" s="327"/>
      <c r="C45" s="328"/>
      <c r="D45" s="329"/>
      <c r="E45" s="336"/>
      <c r="F45" s="337"/>
      <c r="G45" s="337"/>
      <c r="H45" s="337"/>
      <c r="I45" s="337"/>
      <c r="J45" s="337"/>
      <c r="K45" s="337"/>
      <c r="L45" s="337"/>
      <c r="M45" s="337"/>
      <c r="N45" s="337"/>
      <c r="O45" s="337"/>
      <c r="P45" s="337"/>
      <c r="Q45" s="337"/>
      <c r="R45" s="337"/>
      <c r="S45" s="337"/>
      <c r="T45" s="338"/>
    </row>
    <row r="46" spans="2:42" ht="19.899999999999999" customHeight="1" x14ac:dyDescent="0.4">
      <c r="B46" s="191" t="s">
        <v>321</v>
      </c>
      <c r="C46" s="191"/>
      <c r="D46" s="191"/>
      <c r="E46" s="81" t="s">
        <v>78</v>
      </c>
      <c r="F46" s="62"/>
      <c r="G46" s="82" t="s">
        <v>79</v>
      </c>
      <c r="H46" s="63"/>
      <c r="I46" s="83" t="s">
        <v>80</v>
      </c>
      <c r="J46" s="63"/>
      <c r="K46" s="83" t="s">
        <v>322</v>
      </c>
      <c r="L46" s="234" t="s">
        <v>323</v>
      </c>
      <c r="M46" s="236"/>
      <c r="N46" s="84" t="s">
        <v>78</v>
      </c>
      <c r="O46" s="62"/>
      <c r="P46" s="82" t="s">
        <v>79</v>
      </c>
      <c r="Q46" s="63"/>
      <c r="R46" s="83" t="s">
        <v>80</v>
      </c>
      <c r="S46" s="63"/>
      <c r="T46" s="85" t="s">
        <v>322</v>
      </c>
      <c r="U46" s="78"/>
      <c r="V46" s="79"/>
      <c r="W46" s="80"/>
      <c r="X46" s="191" t="s">
        <v>146</v>
      </c>
      <c r="Y46" s="191"/>
      <c r="Z46" s="191"/>
      <c r="AA46" s="192" t="s">
        <v>147</v>
      </c>
      <c r="AB46" s="193"/>
      <c r="AC46" s="193"/>
      <c r="AD46" s="193"/>
      <c r="AE46" s="15" t="s">
        <v>150</v>
      </c>
      <c r="AF46" s="194" t="s">
        <v>151</v>
      </c>
      <c r="AG46" s="194"/>
      <c r="AH46" s="194"/>
      <c r="AI46" s="194"/>
      <c r="AJ46" s="15" t="s">
        <v>152</v>
      </c>
      <c r="AK46" s="195" t="s">
        <v>153</v>
      </c>
      <c r="AL46" s="195"/>
      <c r="AM46" s="195"/>
      <c r="AN46" s="195"/>
      <c r="AO46" s="128" t="s">
        <v>154</v>
      </c>
      <c r="AP46" s="129"/>
    </row>
    <row r="47" spans="2:42" ht="6.6" customHeight="1" x14ac:dyDescent="0.4"/>
    <row r="48" spans="2:42" ht="9" customHeight="1" x14ac:dyDescent="0.4"/>
    <row r="49" spans="2:2" x14ac:dyDescent="0.4">
      <c r="B49" s="6" t="s">
        <v>160</v>
      </c>
    </row>
  </sheetData>
  <mergeCells count="67">
    <mergeCell ref="B6:D8"/>
    <mergeCell ref="E6:F6"/>
    <mergeCell ref="M6:N6"/>
    <mergeCell ref="E7:F7"/>
    <mergeCell ref="G7:H7"/>
    <mergeCell ref="I7:J7"/>
    <mergeCell ref="K7:L7"/>
    <mergeCell ref="M7:N7"/>
    <mergeCell ref="O7:T7"/>
    <mergeCell ref="E8:F8"/>
    <mergeCell ref="G8:I8"/>
    <mergeCell ref="J8:K8"/>
    <mergeCell ref="L8:N8"/>
    <mergeCell ref="O8:P8"/>
    <mergeCell ref="Q8:T8"/>
    <mergeCell ref="B9:D9"/>
    <mergeCell ref="E9:F9"/>
    <mergeCell ref="G9:L9"/>
    <mergeCell ref="M9:N9"/>
    <mergeCell ref="O9:T9"/>
    <mergeCell ref="E11:F11"/>
    <mergeCell ref="G11:J11"/>
    <mergeCell ref="K11:L11"/>
    <mergeCell ref="M11:T11"/>
    <mergeCell ref="B16:D16"/>
    <mergeCell ref="E16:T16"/>
    <mergeCell ref="B10:D11"/>
    <mergeCell ref="E10:F10"/>
    <mergeCell ref="G10:L10"/>
    <mergeCell ref="M10:N10"/>
    <mergeCell ref="O10:T10"/>
    <mergeCell ref="M17:P17"/>
    <mergeCell ref="Q17:T17"/>
    <mergeCell ref="B21:D23"/>
    <mergeCell ref="E21:T23"/>
    <mergeCell ref="B24:D26"/>
    <mergeCell ref="E24:T26"/>
    <mergeCell ref="B18:D20"/>
    <mergeCell ref="E18:T20"/>
    <mergeCell ref="B17:D17"/>
    <mergeCell ref="E17:H17"/>
    <mergeCell ref="I17:L17"/>
    <mergeCell ref="B27:D33"/>
    <mergeCell ref="E27:T27"/>
    <mergeCell ref="E28:T28"/>
    <mergeCell ref="E29:T29"/>
    <mergeCell ref="E30:T30"/>
    <mergeCell ref="E31:T31"/>
    <mergeCell ref="E32:T33"/>
    <mergeCell ref="B34:D42"/>
    <mergeCell ref="E34:T34"/>
    <mergeCell ref="E35:T35"/>
    <mergeCell ref="E36:T36"/>
    <mergeCell ref="E37:T37"/>
    <mergeCell ref="E38:T38"/>
    <mergeCell ref="E39:T39"/>
    <mergeCell ref="E40:T40"/>
    <mergeCell ref="E41:T42"/>
    <mergeCell ref="B43:D45"/>
    <mergeCell ref="E43:T45"/>
    <mergeCell ref="AK46:AN46"/>
    <mergeCell ref="AO46:AP46"/>
    <mergeCell ref="B46:D46"/>
    <mergeCell ref="X46:Z46"/>
    <mergeCell ref="AA46:AD46"/>
    <mergeCell ref="AF46:AI46"/>
    <mergeCell ref="L46:M46"/>
  </mergeCells>
  <phoneticPr fontId="1"/>
  <hyperlinks>
    <hyperlink ref="D13" r:id="rId1" xr:uid="{23E888AF-5D55-434A-B44D-EA823D80000C}"/>
  </hyperlinks>
  <pageMargins left="0.59055118110236227" right="0.59055118110236227" top="0.55118110236220474" bottom="0.55118110236220474" header="0.31496062992125984" footer="0.31496062992125984"/>
  <pageSetup paperSize="9" fitToHeight="0"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3</xdr:col>
                    <xdr:colOff>314325</xdr:colOff>
                    <xdr:row>15</xdr:row>
                    <xdr:rowOff>257175</xdr:rowOff>
                  </from>
                  <to>
                    <xdr:col>8</xdr:col>
                    <xdr:colOff>0</xdr:colOff>
                    <xdr:row>17</xdr:row>
                    <xdr:rowOff>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8</xdr:col>
                    <xdr:colOff>0</xdr:colOff>
                    <xdr:row>15</xdr:row>
                    <xdr:rowOff>266700</xdr:rowOff>
                  </from>
                  <to>
                    <xdr:col>12</xdr:col>
                    <xdr:colOff>0</xdr:colOff>
                    <xdr:row>17</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16</xdr:col>
                    <xdr:colOff>0</xdr:colOff>
                    <xdr:row>16</xdr:row>
                    <xdr:rowOff>0</xdr:rowOff>
                  </from>
                  <to>
                    <xdr:col>20</xdr:col>
                    <xdr:colOff>0</xdr:colOff>
                    <xdr:row>17</xdr:row>
                    <xdr:rowOff>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12</xdr:col>
                    <xdr:colOff>0</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14</xdr:col>
                    <xdr:colOff>9525</xdr:colOff>
                    <xdr:row>5</xdr:row>
                    <xdr:rowOff>0</xdr:rowOff>
                  </from>
                  <to>
                    <xdr:col>15</xdr:col>
                    <xdr:colOff>0</xdr:colOff>
                    <xdr:row>6</xdr:row>
                    <xdr:rowOff>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16</xdr:col>
                    <xdr:colOff>9525</xdr:colOff>
                    <xdr:row>5</xdr:row>
                    <xdr:rowOff>0</xdr:rowOff>
                  </from>
                  <to>
                    <xdr:col>17</xdr:col>
                    <xdr:colOff>0</xdr:colOff>
                    <xdr:row>6</xdr:row>
                    <xdr:rowOff>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25</xdr:col>
                    <xdr:colOff>314325</xdr:colOff>
                    <xdr:row>45</xdr:row>
                    <xdr:rowOff>0</xdr:rowOff>
                  </from>
                  <to>
                    <xdr:col>27</xdr:col>
                    <xdr:colOff>0</xdr:colOff>
                    <xdr:row>46</xdr:row>
                    <xdr:rowOff>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31</xdr:col>
                    <xdr:colOff>0</xdr:colOff>
                    <xdr:row>45</xdr:row>
                    <xdr:rowOff>0</xdr:rowOff>
                  </from>
                  <to>
                    <xdr:col>32</xdr:col>
                    <xdr:colOff>0</xdr:colOff>
                    <xdr:row>46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89DA-B2BF-41C1-8BD1-C1175C44453E}">
  <sheetPr codeName="Sheet15">
    <tabColor theme="5"/>
    <pageSetUpPr fitToPage="1"/>
  </sheetPr>
  <dimension ref="A1:W54"/>
  <sheetViews>
    <sheetView showGridLines="0" showZeros="0" view="pageBreakPreview" zoomScale="115" zoomScaleNormal="100" zoomScaleSheetLayoutView="115" workbookViewId="0">
      <selection activeCell="T13" sqref="T13"/>
    </sheetView>
  </sheetViews>
  <sheetFormatPr defaultColWidth="4.125" defaultRowHeight="13.5" x14ac:dyDescent="0.4"/>
  <cols>
    <col min="1" max="1" width="4.125" style="1"/>
    <col min="2" max="3" width="4.75" style="1" customWidth="1"/>
    <col min="4" max="15" width="4.125" style="1"/>
    <col min="16" max="17" width="3.625" style="1" customWidth="1"/>
    <col min="18" max="18" width="13" style="1" customWidth="1"/>
    <col min="19" max="22" width="4.125" style="1"/>
    <col min="23" max="23" width="9.375" style="1" bestFit="1" customWidth="1"/>
    <col min="24" max="16384" width="4.125" style="1"/>
  </cols>
  <sheetData>
    <row r="1" spans="1:23" x14ac:dyDescent="0.4">
      <c r="A1" s="1" t="s">
        <v>161</v>
      </c>
    </row>
    <row r="3" spans="1:23" x14ac:dyDescent="0.4">
      <c r="A3" s="1" t="s">
        <v>324</v>
      </c>
    </row>
    <row r="4" spans="1:23" ht="21" customHeight="1" x14ac:dyDescent="0.4">
      <c r="B4" s="187" t="s">
        <v>122</v>
      </c>
      <c r="C4" s="187"/>
      <c r="D4" s="191" t="s">
        <v>163</v>
      </c>
      <c r="E4" s="191"/>
      <c r="F4" s="191" t="s">
        <v>164</v>
      </c>
      <c r="G4" s="187"/>
      <c r="H4" s="187"/>
      <c r="I4" s="234" t="s">
        <v>165</v>
      </c>
      <c r="J4" s="235"/>
      <c r="K4" s="236"/>
      <c r="L4" s="191" t="s">
        <v>166</v>
      </c>
      <c r="M4" s="191"/>
      <c r="N4" s="234" t="s">
        <v>167</v>
      </c>
      <c r="O4" s="236"/>
      <c r="P4" s="191" t="s">
        <v>168</v>
      </c>
      <c r="Q4" s="191"/>
      <c r="R4" s="7" t="s">
        <v>169</v>
      </c>
    </row>
    <row r="5" spans="1:23" ht="21" customHeight="1" x14ac:dyDescent="0.4">
      <c r="B5" s="256"/>
      <c r="C5" s="256"/>
      <c r="D5" s="239"/>
      <c r="E5" s="239"/>
      <c r="F5" s="239"/>
      <c r="G5" s="256"/>
      <c r="H5" s="256"/>
      <c r="I5" s="211"/>
      <c r="J5" s="212"/>
      <c r="K5" s="213"/>
      <c r="L5" s="239"/>
      <c r="M5" s="239"/>
      <c r="N5" s="257"/>
      <c r="O5" s="258"/>
      <c r="P5" s="239"/>
      <c r="Q5" s="239"/>
      <c r="R5" s="33"/>
    </row>
    <row r="6" spans="1:23" ht="21" customHeight="1" x14ac:dyDescent="0.4">
      <c r="B6" s="256"/>
      <c r="C6" s="256"/>
      <c r="D6" s="239"/>
      <c r="E6" s="239"/>
      <c r="F6" s="239"/>
      <c r="G6" s="256"/>
      <c r="H6" s="256"/>
      <c r="I6" s="211"/>
      <c r="J6" s="212"/>
      <c r="K6" s="213"/>
      <c r="L6" s="239"/>
      <c r="M6" s="239"/>
      <c r="N6" s="257"/>
      <c r="O6" s="258"/>
      <c r="P6" s="239"/>
      <c r="Q6" s="239"/>
      <c r="R6" s="33"/>
    </row>
    <row r="7" spans="1:23" ht="21" customHeight="1" x14ac:dyDescent="0.4">
      <c r="B7" s="256"/>
      <c r="C7" s="256"/>
      <c r="D7" s="239"/>
      <c r="E7" s="239"/>
      <c r="F7" s="239"/>
      <c r="G7" s="256"/>
      <c r="H7" s="256"/>
      <c r="I7" s="211"/>
      <c r="J7" s="212"/>
      <c r="K7" s="213"/>
      <c r="L7" s="239"/>
      <c r="M7" s="239"/>
      <c r="N7" s="257"/>
      <c r="O7" s="258"/>
      <c r="P7" s="239"/>
      <c r="Q7" s="239"/>
      <c r="R7" s="33"/>
    </row>
    <row r="8" spans="1:23" ht="21" customHeight="1" x14ac:dyDescent="0.4">
      <c r="B8" s="256"/>
      <c r="C8" s="256"/>
      <c r="D8" s="239"/>
      <c r="E8" s="239"/>
      <c r="F8" s="239"/>
      <c r="G8" s="256"/>
      <c r="H8" s="256"/>
      <c r="I8" s="211"/>
      <c r="J8" s="212"/>
      <c r="K8" s="213"/>
      <c r="L8" s="239"/>
      <c r="M8" s="239"/>
      <c r="N8" s="257"/>
      <c r="O8" s="258"/>
      <c r="P8" s="239"/>
      <c r="Q8" s="239"/>
      <c r="R8" s="33"/>
    </row>
    <row r="9" spans="1:23" ht="21" customHeight="1" x14ac:dyDescent="0.4">
      <c r="B9" s="256"/>
      <c r="C9" s="256"/>
      <c r="D9" s="239"/>
      <c r="E9" s="239"/>
      <c r="F9" s="239"/>
      <c r="G9" s="256"/>
      <c r="H9" s="256"/>
      <c r="I9" s="211"/>
      <c r="J9" s="212"/>
      <c r="K9" s="213"/>
      <c r="L9" s="239"/>
      <c r="M9" s="239"/>
      <c r="N9" s="257"/>
      <c r="O9" s="258"/>
      <c r="P9" s="239"/>
      <c r="Q9" s="239"/>
      <c r="R9" s="33"/>
    </row>
    <row r="10" spans="1:23" ht="13.15" customHeight="1" x14ac:dyDescent="0.4">
      <c r="B10" s="18"/>
      <c r="C10" s="18"/>
      <c r="D10" s="19"/>
      <c r="E10" s="19"/>
      <c r="F10" s="19"/>
      <c r="G10" s="18"/>
      <c r="H10" s="18"/>
      <c r="I10" s="18"/>
      <c r="J10" s="18"/>
      <c r="K10" s="18"/>
      <c r="L10" s="19"/>
      <c r="M10" s="20"/>
      <c r="N10" s="20"/>
      <c r="O10" s="20"/>
      <c r="P10" s="20"/>
      <c r="Q10" s="20"/>
      <c r="R10" s="21"/>
    </row>
    <row r="11" spans="1:23" ht="13.15" customHeight="1" x14ac:dyDescent="0.4">
      <c r="B11" s="151" t="s">
        <v>383</v>
      </c>
      <c r="C11" s="151"/>
      <c r="D11" s="151"/>
      <c r="E11" s="151"/>
      <c r="F11" s="151"/>
      <c r="G11" s="151"/>
      <c r="H11" s="151"/>
      <c r="I11" s="151"/>
      <c r="J11" s="151"/>
      <c r="K11" s="151"/>
      <c r="L11" s="151"/>
      <c r="N11" s="172" t="s">
        <v>170</v>
      </c>
      <c r="O11" s="174"/>
      <c r="P11" s="254" t="s">
        <v>8</v>
      </c>
      <c r="Q11" s="255"/>
      <c r="R11" s="32" t="s">
        <v>10</v>
      </c>
    </row>
    <row r="12" spans="1:23" ht="13.15" customHeight="1" x14ac:dyDescent="0.4">
      <c r="B12" s="151"/>
      <c r="C12" s="151"/>
      <c r="D12" s="151"/>
      <c r="E12" s="151"/>
      <c r="F12" s="151"/>
      <c r="G12" s="151"/>
      <c r="H12" s="151"/>
      <c r="I12" s="151"/>
      <c r="J12" s="151"/>
      <c r="K12" s="151"/>
      <c r="L12" s="151"/>
      <c r="N12" s="175"/>
      <c r="O12" s="177"/>
      <c r="P12" s="259">
        <f>SUM(P5:Q9)</f>
        <v>0</v>
      </c>
      <c r="Q12" s="260"/>
      <c r="R12" s="37">
        <f>SUM(R5:R9)</f>
        <v>0</v>
      </c>
      <c r="W12" s="25"/>
    </row>
    <row r="13" spans="1:23" x14ac:dyDescent="0.4">
      <c r="B13" s="151" t="s">
        <v>171</v>
      </c>
      <c r="C13" s="151"/>
      <c r="D13" s="151"/>
      <c r="E13" s="151"/>
      <c r="F13" s="151"/>
      <c r="G13" s="151"/>
      <c r="H13" s="151"/>
      <c r="I13" s="151"/>
      <c r="J13" s="151"/>
      <c r="K13" s="151"/>
      <c r="L13" s="151"/>
    </row>
    <row r="14" spans="1:23" x14ac:dyDescent="0.4">
      <c r="B14" s="151"/>
      <c r="C14" s="151"/>
      <c r="D14" s="151"/>
      <c r="E14" s="151"/>
      <c r="F14" s="151"/>
      <c r="G14" s="151"/>
      <c r="H14" s="151"/>
      <c r="I14" s="151"/>
      <c r="J14" s="151"/>
      <c r="K14" s="151"/>
      <c r="L14" s="151"/>
    </row>
    <row r="15" spans="1:23" ht="13.15" customHeight="1" x14ac:dyDescent="0.4">
      <c r="B15" s="16"/>
      <c r="C15" s="16"/>
      <c r="D15" s="16"/>
      <c r="E15" s="16"/>
      <c r="F15" s="16"/>
      <c r="G15" s="16"/>
      <c r="H15" s="16"/>
      <c r="I15" s="16"/>
      <c r="J15" s="16"/>
      <c r="K15" s="16"/>
      <c r="L15" s="16"/>
    </row>
    <row r="16" spans="1:23" x14ac:dyDescent="0.4">
      <c r="A16" s="1" t="s">
        <v>325</v>
      </c>
    </row>
    <row r="17" spans="1:18" ht="21" customHeight="1" x14ac:dyDescent="0.4">
      <c r="B17" s="121" t="s">
        <v>173</v>
      </c>
      <c r="C17" s="122"/>
      <c r="D17" s="122"/>
      <c r="E17" s="123"/>
      <c r="F17" s="234" t="s">
        <v>174</v>
      </c>
      <c r="G17" s="235"/>
      <c r="H17" s="235"/>
      <c r="I17" s="235"/>
      <c r="J17" s="235"/>
      <c r="K17" s="235"/>
      <c r="L17" s="236"/>
      <c r="M17" s="191" t="s">
        <v>175</v>
      </c>
      <c r="N17" s="187"/>
      <c r="O17" s="187"/>
      <c r="P17" s="191" t="s">
        <v>176</v>
      </c>
      <c r="Q17" s="191"/>
      <c r="R17" s="7" t="s">
        <v>177</v>
      </c>
    </row>
    <row r="18" spans="1:18" ht="21" customHeight="1" x14ac:dyDescent="0.4">
      <c r="B18" s="211"/>
      <c r="C18" s="212"/>
      <c r="D18" s="212"/>
      <c r="E18" s="213"/>
      <c r="F18" s="257"/>
      <c r="G18" s="262"/>
      <c r="H18" s="262"/>
      <c r="I18" s="262"/>
      <c r="J18" s="262"/>
      <c r="K18" s="262"/>
      <c r="L18" s="258"/>
      <c r="M18" s="243"/>
      <c r="N18" s="256"/>
      <c r="O18" s="256"/>
      <c r="P18" s="239"/>
      <c r="Q18" s="239"/>
      <c r="R18" s="33"/>
    </row>
    <row r="19" spans="1:18" ht="21" customHeight="1" x14ac:dyDescent="0.4">
      <c r="B19" s="211"/>
      <c r="C19" s="212"/>
      <c r="D19" s="212"/>
      <c r="E19" s="213"/>
      <c r="F19" s="257"/>
      <c r="G19" s="262"/>
      <c r="H19" s="262"/>
      <c r="I19" s="262"/>
      <c r="J19" s="262"/>
      <c r="K19" s="262"/>
      <c r="L19" s="258"/>
      <c r="M19" s="243"/>
      <c r="N19" s="256"/>
      <c r="O19" s="256"/>
      <c r="P19" s="239"/>
      <c r="Q19" s="239"/>
      <c r="R19" s="33"/>
    </row>
    <row r="20" spans="1:18" ht="21" customHeight="1" x14ac:dyDescent="0.4">
      <c r="B20" s="211"/>
      <c r="C20" s="212"/>
      <c r="D20" s="212"/>
      <c r="E20" s="213"/>
      <c r="F20" s="257"/>
      <c r="G20" s="262"/>
      <c r="H20" s="262"/>
      <c r="I20" s="262"/>
      <c r="J20" s="262"/>
      <c r="K20" s="262"/>
      <c r="L20" s="258"/>
      <c r="M20" s="243"/>
      <c r="N20" s="256"/>
      <c r="O20" s="256"/>
      <c r="P20" s="239"/>
      <c r="Q20" s="239"/>
      <c r="R20" s="33"/>
    </row>
    <row r="21" spans="1:18" ht="21" customHeight="1" x14ac:dyDescent="0.4">
      <c r="B21" s="211"/>
      <c r="C21" s="212"/>
      <c r="D21" s="212"/>
      <c r="E21" s="213"/>
      <c r="F21" s="257"/>
      <c r="G21" s="262"/>
      <c r="H21" s="262"/>
      <c r="I21" s="262"/>
      <c r="J21" s="262"/>
      <c r="K21" s="262"/>
      <c r="L21" s="258"/>
      <c r="M21" s="243"/>
      <c r="N21" s="256"/>
      <c r="O21" s="256"/>
      <c r="P21" s="239"/>
      <c r="Q21" s="239"/>
      <c r="R21" s="33"/>
    </row>
    <row r="22" spans="1:18" ht="21" customHeight="1" x14ac:dyDescent="0.4">
      <c r="B22" s="211"/>
      <c r="C22" s="212"/>
      <c r="D22" s="212"/>
      <c r="E22" s="213"/>
      <c r="F22" s="257"/>
      <c r="G22" s="262"/>
      <c r="H22" s="262"/>
      <c r="I22" s="262"/>
      <c r="J22" s="262"/>
      <c r="K22" s="262"/>
      <c r="L22" s="258"/>
      <c r="M22" s="243"/>
      <c r="N22" s="256"/>
      <c r="O22" s="256"/>
      <c r="P22" s="239"/>
      <c r="Q22" s="239"/>
      <c r="R22" s="33"/>
    </row>
    <row r="23" spans="1:18" ht="13.15" customHeight="1" x14ac:dyDescent="0.4"/>
    <row r="24" spans="1:18" ht="13.15" customHeight="1" x14ac:dyDescent="0.4">
      <c r="B24" s="4"/>
      <c r="P24" s="172" t="s">
        <v>179</v>
      </c>
      <c r="Q24" s="174"/>
      <c r="R24" s="32" t="s">
        <v>12</v>
      </c>
    </row>
    <row r="25" spans="1:18" ht="13.15" customHeight="1" x14ac:dyDescent="0.4">
      <c r="P25" s="175"/>
      <c r="Q25" s="177"/>
      <c r="R25" s="38">
        <f>SUM(R18:R22)</f>
        <v>0</v>
      </c>
    </row>
    <row r="26" spans="1:18" ht="13.15" customHeight="1" x14ac:dyDescent="0.4"/>
    <row r="27" spans="1:18" ht="13.15" customHeight="1" x14ac:dyDescent="0.4">
      <c r="A27" s="1" t="s">
        <v>326</v>
      </c>
    </row>
    <row r="28" spans="1:18" ht="21" customHeight="1" x14ac:dyDescent="0.4">
      <c r="B28" s="121" t="s">
        <v>119</v>
      </c>
      <c r="C28" s="122"/>
      <c r="D28" s="122"/>
      <c r="E28" s="123"/>
      <c r="F28" s="234" t="s">
        <v>181</v>
      </c>
      <c r="G28" s="235"/>
      <c r="H28" s="235"/>
      <c r="I28" s="235"/>
      <c r="J28" s="235"/>
      <c r="K28" s="235"/>
      <c r="L28" s="236"/>
      <c r="M28" s="191" t="s">
        <v>182</v>
      </c>
      <c r="N28" s="187"/>
      <c r="O28" s="187"/>
      <c r="P28" s="191" t="s">
        <v>183</v>
      </c>
      <c r="Q28" s="191"/>
      <c r="R28" s="7" t="s">
        <v>184</v>
      </c>
    </row>
    <row r="29" spans="1:18" ht="21" customHeight="1" x14ac:dyDescent="0.4">
      <c r="B29" s="211"/>
      <c r="C29" s="212"/>
      <c r="D29" s="212"/>
      <c r="E29" s="213"/>
      <c r="F29" s="257"/>
      <c r="G29" s="262"/>
      <c r="H29" s="262"/>
      <c r="I29" s="262"/>
      <c r="J29" s="262"/>
      <c r="K29" s="262"/>
      <c r="L29" s="258"/>
      <c r="M29" s="263"/>
      <c r="N29" s="264"/>
      <c r="O29" s="264"/>
      <c r="P29" s="239"/>
      <c r="Q29" s="239"/>
      <c r="R29" s="36">
        <f t="shared" ref="R29:R33" si="0">M29*P29</f>
        <v>0</v>
      </c>
    </row>
    <row r="30" spans="1:18" ht="21" customHeight="1" x14ac:dyDescent="0.4">
      <c r="B30" s="211"/>
      <c r="C30" s="212"/>
      <c r="D30" s="212"/>
      <c r="E30" s="213"/>
      <c r="F30" s="257"/>
      <c r="G30" s="262"/>
      <c r="H30" s="262"/>
      <c r="I30" s="262"/>
      <c r="J30" s="262"/>
      <c r="K30" s="262"/>
      <c r="L30" s="258"/>
      <c r="M30" s="263"/>
      <c r="N30" s="264"/>
      <c r="O30" s="264"/>
      <c r="P30" s="239"/>
      <c r="Q30" s="239"/>
      <c r="R30" s="36">
        <f t="shared" si="0"/>
        <v>0</v>
      </c>
    </row>
    <row r="31" spans="1:18" ht="21" customHeight="1" x14ac:dyDescent="0.4">
      <c r="B31" s="211"/>
      <c r="C31" s="212"/>
      <c r="D31" s="212"/>
      <c r="E31" s="213"/>
      <c r="F31" s="257"/>
      <c r="G31" s="262"/>
      <c r="H31" s="262"/>
      <c r="I31" s="262"/>
      <c r="J31" s="262"/>
      <c r="K31" s="262"/>
      <c r="L31" s="258"/>
      <c r="M31" s="263"/>
      <c r="N31" s="264"/>
      <c r="O31" s="264"/>
      <c r="P31" s="239"/>
      <c r="Q31" s="239"/>
      <c r="R31" s="36">
        <f t="shared" si="0"/>
        <v>0</v>
      </c>
    </row>
    <row r="32" spans="1:18" ht="21" customHeight="1" x14ac:dyDescent="0.4">
      <c r="B32" s="211"/>
      <c r="C32" s="212"/>
      <c r="D32" s="212"/>
      <c r="E32" s="213"/>
      <c r="F32" s="257"/>
      <c r="G32" s="262"/>
      <c r="H32" s="262"/>
      <c r="I32" s="262"/>
      <c r="J32" s="262"/>
      <c r="K32" s="262"/>
      <c r="L32" s="258"/>
      <c r="M32" s="263"/>
      <c r="N32" s="264"/>
      <c r="O32" s="264"/>
      <c r="P32" s="239"/>
      <c r="Q32" s="239"/>
      <c r="R32" s="36">
        <f t="shared" si="0"/>
        <v>0</v>
      </c>
    </row>
    <row r="33" spans="2:18" ht="21" customHeight="1" x14ac:dyDescent="0.4">
      <c r="B33" s="211"/>
      <c r="C33" s="212"/>
      <c r="D33" s="212"/>
      <c r="E33" s="213"/>
      <c r="F33" s="257"/>
      <c r="G33" s="262"/>
      <c r="H33" s="262"/>
      <c r="I33" s="262"/>
      <c r="J33" s="262"/>
      <c r="K33" s="262"/>
      <c r="L33" s="258"/>
      <c r="M33" s="239"/>
      <c r="N33" s="256"/>
      <c r="O33" s="256"/>
      <c r="P33" s="239"/>
      <c r="Q33" s="239"/>
      <c r="R33" s="33">
        <f t="shared" si="0"/>
        <v>0</v>
      </c>
    </row>
    <row r="34" spans="2:18" ht="13.15" customHeight="1" x14ac:dyDescent="0.4"/>
    <row r="35" spans="2:18" ht="13.15" customHeight="1" x14ac:dyDescent="0.4">
      <c r="B35" s="151" t="s">
        <v>185</v>
      </c>
      <c r="C35" s="151"/>
      <c r="D35" s="151"/>
      <c r="E35" s="151"/>
      <c r="F35" s="151"/>
      <c r="G35" s="151"/>
      <c r="H35" s="151"/>
      <c r="I35" s="151"/>
      <c r="J35" s="151"/>
      <c r="K35" s="151"/>
      <c r="L35" s="151"/>
      <c r="M35" s="151"/>
      <c r="N35" s="151"/>
      <c r="P35" s="172" t="s">
        <v>179</v>
      </c>
      <c r="Q35" s="174"/>
      <c r="R35" s="32" t="s">
        <v>14</v>
      </c>
    </row>
    <row r="36" spans="2:18" ht="13.15" customHeight="1" x14ac:dyDescent="0.4">
      <c r="B36" s="151"/>
      <c r="C36" s="151"/>
      <c r="D36" s="151"/>
      <c r="E36" s="151"/>
      <c r="F36" s="151"/>
      <c r="G36" s="151"/>
      <c r="H36" s="151"/>
      <c r="I36" s="151"/>
      <c r="J36" s="151"/>
      <c r="K36" s="151"/>
      <c r="L36" s="151"/>
      <c r="M36" s="151"/>
      <c r="N36" s="151"/>
      <c r="P36" s="175"/>
      <c r="Q36" s="177"/>
      <c r="R36" s="38">
        <f>SUM(R29:R33)</f>
        <v>0</v>
      </c>
    </row>
    <row r="37" spans="2:18" ht="13.15" customHeight="1" x14ac:dyDescent="0.4">
      <c r="B37" s="151" t="s">
        <v>186</v>
      </c>
      <c r="C37" s="151"/>
      <c r="D37" s="151"/>
      <c r="E37" s="151"/>
      <c r="F37" s="151"/>
      <c r="G37" s="151"/>
      <c r="H37" s="151"/>
      <c r="I37" s="151"/>
      <c r="J37" s="151"/>
      <c r="K37" s="151"/>
      <c r="L37" s="151"/>
      <c r="M37" s="151"/>
      <c r="N37" s="151"/>
      <c r="P37" s="10"/>
      <c r="Q37" s="10"/>
      <c r="R37" s="9"/>
    </row>
    <row r="38" spans="2:18" ht="13.15" customHeight="1" x14ac:dyDescent="0.4">
      <c r="B38" s="151"/>
      <c r="C38" s="151"/>
      <c r="D38" s="151"/>
      <c r="E38" s="151"/>
      <c r="F38" s="151"/>
      <c r="G38" s="151"/>
      <c r="H38" s="151"/>
      <c r="I38" s="151"/>
      <c r="J38" s="151"/>
      <c r="K38" s="151"/>
      <c r="L38" s="151"/>
      <c r="M38" s="151"/>
      <c r="N38" s="151"/>
      <c r="O38" s="1" t="s">
        <v>187</v>
      </c>
      <c r="P38" s="172" t="s">
        <v>188</v>
      </c>
      <c r="Q38" s="174"/>
      <c r="R38" s="32" t="s">
        <v>189</v>
      </c>
    </row>
    <row r="39" spans="2:18" ht="13.15" customHeight="1" x14ac:dyDescent="0.4">
      <c r="B39" s="4" t="s">
        <v>190</v>
      </c>
      <c r="P39" s="175"/>
      <c r="Q39" s="177"/>
      <c r="R39" s="38">
        <f>SUM(R12,R25,R36)</f>
        <v>0</v>
      </c>
    </row>
    <row r="40" spans="2:18" ht="13.15" customHeight="1" x14ac:dyDescent="0.4">
      <c r="P40" s="10"/>
      <c r="Q40" s="10"/>
      <c r="R40" s="9"/>
    </row>
    <row r="41" spans="2:18" ht="13.15" customHeight="1" x14ac:dyDescent="0.4">
      <c r="B41" s="4"/>
    </row>
    <row r="42" spans="2:18" ht="13.15" customHeight="1" x14ac:dyDescent="0.4">
      <c r="B42" s="4"/>
    </row>
    <row r="43" spans="2:18" ht="13.15" customHeight="1" x14ac:dyDescent="0.4"/>
    <row r="44" spans="2:18" ht="13.15" customHeight="1" x14ac:dyDescent="0.4"/>
    <row r="45" spans="2:18" ht="13.15" customHeight="1" x14ac:dyDescent="0.4"/>
    <row r="46" spans="2:18" ht="13.15" customHeight="1" x14ac:dyDescent="0.4"/>
    <row r="47" spans="2:18" ht="13.15" customHeight="1" x14ac:dyDescent="0.4"/>
    <row r="48" spans="2:18" ht="13.15" customHeight="1" x14ac:dyDescent="0.4"/>
    <row r="49" ht="13.15" customHeight="1" x14ac:dyDescent="0.4"/>
    <row r="50" ht="13.15" customHeight="1" x14ac:dyDescent="0.4"/>
    <row r="51" ht="13.15" customHeight="1" x14ac:dyDescent="0.4"/>
    <row r="52" ht="13.15" customHeight="1" x14ac:dyDescent="0.4"/>
    <row r="54" ht="21" customHeight="1" x14ac:dyDescent="0.4"/>
  </sheetData>
  <mergeCells count="100">
    <mergeCell ref="P4:Q4"/>
    <mergeCell ref="B5:C5"/>
    <mergeCell ref="D5:E5"/>
    <mergeCell ref="F5:H5"/>
    <mergeCell ref="I5:K5"/>
    <mergeCell ref="L5:M5"/>
    <mergeCell ref="N5:O5"/>
    <mergeCell ref="P5:Q5"/>
    <mergeCell ref="B4:C4"/>
    <mergeCell ref="D4:E4"/>
    <mergeCell ref="F4:H4"/>
    <mergeCell ref="I4:K4"/>
    <mergeCell ref="L4:M4"/>
    <mergeCell ref="N4:O4"/>
    <mergeCell ref="P6:Q6"/>
    <mergeCell ref="B7:C7"/>
    <mergeCell ref="D7:E7"/>
    <mergeCell ref="F7:H7"/>
    <mergeCell ref="I7:K7"/>
    <mergeCell ref="L7:M7"/>
    <mergeCell ref="N7:O7"/>
    <mergeCell ref="P7:Q7"/>
    <mergeCell ref="B6:C6"/>
    <mergeCell ref="D6:E6"/>
    <mergeCell ref="F6:H6"/>
    <mergeCell ref="I6:K6"/>
    <mergeCell ref="L6:M6"/>
    <mergeCell ref="N6:O6"/>
    <mergeCell ref="P8:Q8"/>
    <mergeCell ref="B9:C9"/>
    <mergeCell ref="D9:E9"/>
    <mergeCell ref="F9:H9"/>
    <mergeCell ref="I9:K9"/>
    <mergeCell ref="L9:M9"/>
    <mergeCell ref="N9:O9"/>
    <mergeCell ref="P9:Q9"/>
    <mergeCell ref="B8:C8"/>
    <mergeCell ref="D8:E8"/>
    <mergeCell ref="F8:H8"/>
    <mergeCell ref="I8:K8"/>
    <mergeCell ref="L8:M8"/>
    <mergeCell ref="N8:O8"/>
    <mergeCell ref="B20:E20"/>
    <mergeCell ref="F20:L20"/>
    <mergeCell ref="M20:O20"/>
    <mergeCell ref="P20:Q20"/>
    <mergeCell ref="B11:L12"/>
    <mergeCell ref="N11:O12"/>
    <mergeCell ref="P11:Q11"/>
    <mergeCell ref="P12:Q12"/>
    <mergeCell ref="B13:L14"/>
    <mergeCell ref="B17:E17"/>
    <mergeCell ref="F17:L17"/>
    <mergeCell ref="M17:O17"/>
    <mergeCell ref="P17:Q17"/>
    <mergeCell ref="B18:E18"/>
    <mergeCell ref="F18:L18"/>
    <mergeCell ref="M18:O18"/>
    <mergeCell ref="P18:Q18"/>
    <mergeCell ref="B19:E19"/>
    <mergeCell ref="F19:L19"/>
    <mergeCell ref="M19:O19"/>
    <mergeCell ref="P19:Q19"/>
    <mergeCell ref="B21:E21"/>
    <mergeCell ref="F21:L21"/>
    <mergeCell ref="M21:O21"/>
    <mergeCell ref="P21:Q21"/>
    <mergeCell ref="P24:Q25"/>
    <mergeCell ref="B22:E22"/>
    <mergeCell ref="F22:L22"/>
    <mergeCell ref="M22:O22"/>
    <mergeCell ref="P22:Q22"/>
    <mergeCell ref="B29:E29"/>
    <mergeCell ref="F29:L29"/>
    <mergeCell ref="M29:O29"/>
    <mergeCell ref="P29:Q29"/>
    <mergeCell ref="B28:E28"/>
    <mergeCell ref="F28:L28"/>
    <mergeCell ref="M28:O28"/>
    <mergeCell ref="P28:Q28"/>
    <mergeCell ref="B30:E30"/>
    <mergeCell ref="F30:L30"/>
    <mergeCell ref="M30:O30"/>
    <mergeCell ref="P30:Q30"/>
    <mergeCell ref="B31:E31"/>
    <mergeCell ref="F31:L31"/>
    <mergeCell ref="M31:O31"/>
    <mergeCell ref="P31:Q31"/>
    <mergeCell ref="B32:E32"/>
    <mergeCell ref="F32:L32"/>
    <mergeCell ref="M32:O32"/>
    <mergeCell ref="P32:Q32"/>
    <mergeCell ref="B37:N38"/>
    <mergeCell ref="P38:Q39"/>
    <mergeCell ref="B33:E33"/>
    <mergeCell ref="F33:L33"/>
    <mergeCell ref="M33:O33"/>
    <mergeCell ref="P33:Q33"/>
    <mergeCell ref="B35:N36"/>
    <mergeCell ref="P35:Q36"/>
  </mergeCells>
  <phoneticPr fontId="1"/>
  <pageMargins left="0.59055118110236227" right="0.59055118110236227" top="0.55118110236220474" bottom="0.55118110236220474" header="0.31496062992125984" footer="0.31496062992125984"/>
  <pageSetup paperSize="9" scale="99"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CE56-D77E-41A5-A284-D9A21EB88273}">
  <sheetPr codeName="Sheet16">
    <tabColor theme="5"/>
    <pageSetUpPr fitToPage="1"/>
  </sheetPr>
  <dimension ref="A1:X42"/>
  <sheetViews>
    <sheetView showGridLines="0" showZeros="0" view="pageBreakPreview" topLeftCell="A13" zoomScaleNormal="100" zoomScaleSheetLayoutView="100" workbookViewId="0">
      <selection activeCell="W11" sqref="W11"/>
    </sheetView>
  </sheetViews>
  <sheetFormatPr defaultColWidth="4.125" defaultRowHeight="13.5" x14ac:dyDescent="0.4"/>
  <cols>
    <col min="1" max="3" width="4.125" style="1"/>
    <col min="4" max="6" width="4.75" style="1" customWidth="1"/>
    <col min="7" max="9" width="4.125" style="1"/>
    <col min="10" max="12" width="4.75" style="1" customWidth="1"/>
    <col min="13" max="15" width="4.125" style="1"/>
    <col min="16" max="18" width="4.75" style="1" customWidth="1"/>
    <col min="19" max="21" width="4.125" style="1"/>
    <col min="22" max="22" width="6.375" style="1" bestFit="1" customWidth="1"/>
    <col min="23" max="23" width="4.125" style="1"/>
    <col min="24" max="24" width="7.375" style="1" bestFit="1" customWidth="1"/>
    <col min="25" max="16384" width="4.125" style="1"/>
  </cols>
  <sheetData>
    <row r="1" spans="1:24" x14ac:dyDescent="0.4">
      <c r="A1" s="1" t="s">
        <v>327</v>
      </c>
    </row>
    <row r="3" spans="1:24" x14ac:dyDescent="0.4">
      <c r="A3" s="1" t="s">
        <v>192</v>
      </c>
    </row>
    <row r="4" spans="1:24" ht="24" customHeight="1" x14ac:dyDescent="0.4">
      <c r="B4" s="121" t="s">
        <v>193</v>
      </c>
      <c r="C4" s="122"/>
      <c r="D4" s="122"/>
      <c r="E4" s="122"/>
      <c r="F4" s="122"/>
      <c r="G4" s="8"/>
      <c r="H4" s="234" t="s">
        <v>194</v>
      </c>
      <c r="I4" s="235"/>
      <c r="J4" s="235"/>
      <c r="K4" s="235"/>
      <c r="L4" s="235"/>
      <c r="M4" s="236"/>
      <c r="N4" s="234" t="s">
        <v>195</v>
      </c>
      <c r="O4" s="235"/>
      <c r="P4" s="235"/>
      <c r="Q4" s="235"/>
      <c r="R4" s="236"/>
    </row>
    <row r="5" spans="1:24" ht="24" customHeight="1" x14ac:dyDescent="0.4">
      <c r="B5" s="192" t="s">
        <v>196</v>
      </c>
      <c r="C5" s="193"/>
      <c r="D5" s="193"/>
      <c r="E5" s="193"/>
      <c r="F5" s="193"/>
      <c r="G5" s="18" t="s">
        <v>32</v>
      </c>
      <c r="H5" s="299">
        <f>P28</f>
        <v>0</v>
      </c>
      <c r="I5" s="300"/>
      <c r="J5" s="300"/>
      <c r="K5" s="300"/>
      <c r="L5" s="300"/>
      <c r="M5" s="3" t="s">
        <v>197</v>
      </c>
      <c r="N5" s="290"/>
      <c r="O5" s="291"/>
      <c r="P5" s="291"/>
      <c r="Q5" s="291"/>
      <c r="R5" s="292"/>
    </row>
    <row r="6" spans="1:24" ht="24" customHeight="1" thickBot="1" x14ac:dyDescent="0.45">
      <c r="B6" s="273" t="s">
        <v>198</v>
      </c>
      <c r="C6" s="274"/>
      <c r="D6" s="274"/>
      <c r="E6" s="274"/>
      <c r="F6" s="274"/>
      <c r="G6" s="12"/>
      <c r="H6" s="301">
        <f>H7-H5</f>
        <v>0</v>
      </c>
      <c r="I6" s="302"/>
      <c r="J6" s="302"/>
      <c r="K6" s="302"/>
      <c r="L6" s="302"/>
      <c r="M6" s="13" t="s">
        <v>197</v>
      </c>
      <c r="N6" s="293"/>
      <c r="O6" s="294"/>
      <c r="P6" s="294"/>
      <c r="Q6" s="294"/>
      <c r="R6" s="295"/>
    </row>
    <row r="7" spans="1:24" ht="24" customHeight="1" thickTop="1" x14ac:dyDescent="0.4">
      <c r="B7" s="267" t="s">
        <v>199</v>
      </c>
      <c r="C7" s="268"/>
      <c r="D7" s="268"/>
      <c r="E7" s="268"/>
      <c r="F7" s="268"/>
      <c r="G7" s="11" t="s">
        <v>23</v>
      </c>
      <c r="H7" s="278">
        <f>N18</f>
        <v>0</v>
      </c>
      <c r="I7" s="279"/>
      <c r="J7" s="279"/>
      <c r="K7" s="279"/>
      <c r="L7" s="279"/>
      <c r="M7" s="5" t="s">
        <v>197</v>
      </c>
      <c r="N7" s="296"/>
      <c r="O7" s="297"/>
      <c r="P7" s="297"/>
      <c r="Q7" s="297"/>
      <c r="R7" s="298"/>
    </row>
    <row r="8" spans="1:24" x14ac:dyDescent="0.4">
      <c r="B8" s="4"/>
      <c r="C8" s="4"/>
    </row>
    <row r="9" spans="1:24" x14ac:dyDescent="0.4">
      <c r="A9" s="1" t="s">
        <v>200</v>
      </c>
    </row>
    <row r="10" spans="1:24" ht="24" customHeight="1" x14ac:dyDescent="0.4">
      <c r="B10" s="14"/>
      <c r="C10" s="187" t="s">
        <v>193</v>
      </c>
      <c r="D10" s="187"/>
      <c r="E10" s="187"/>
      <c r="F10" s="187"/>
      <c r="G10" s="187" t="s">
        <v>201</v>
      </c>
      <c r="H10" s="187"/>
      <c r="I10" s="187"/>
      <c r="J10" s="187"/>
      <c r="K10" s="187"/>
      <c r="L10" s="187"/>
      <c r="M10" s="187"/>
      <c r="N10" s="187" t="s">
        <v>202</v>
      </c>
      <c r="O10" s="187"/>
      <c r="P10" s="187"/>
      <c r="Q10" s="187"/>
      <c r="R10" s="187"/>
    </row>
    <row r="11" spans="1:24" ht="24" customHeight="1" x14ac:dyDescent="0.4">
      <c r="B11" s="270" t="s">
        <v>203</v>
      </c>
      <c r="C11" s="205" t="s">
        <v>204</v>
      </c>
      <c r="D11" s="221"/>
      <c r="E11" s="221"/>
      <c r="F11" s="143"/>
      <c r="G11" s="127" t="s">
        <v>205</v>
      </c>
      <c r="H11" s="128"/>
      <c r="I11" s="128"/>
      <c r="J11" s="128"/>
      <c r="K11" s="128"/>
      <c r="L11" s="128"/>
      <c r="M11" s="3" t="s">
        <v>10</v>
      </c>
      <c r="N11" s="269" cm="1">
        <f t="array" ref="N11">'10-2.事業内容の詳細'!R12:R12</f>
        <v>0</v>
      </c>
      <c r="O11" s="269"/>
      <c r="P11" s="269"/>
      <c r="Q11" s="269"/>
      <c r="R11" s="3" t="s">
        <v>197</v>
      </c>
    </row>
    <row r="12" spans="1:24" ht="24" customHeight="1" x14ac:dyDescent="0.4">
      <c r="B12" s="270"/>
      <c r="C12" s="276"/>
      <c r="D12" s="277"/>
      <c r="E12" s="277"/>
      <c r="F12" s="144"/>
      <c r="G12" s="127" t="s">
        <v>206</v>
      </c>
      <c r="H12" s="286"/>
      <c r="I12" s="286"/>
      <c r="J12" s="286"/>
      <c r="K12" s="286"/>
      <c r="L12" s="286"/>
      <c r="M12" s="3" t="s">
        <v>12</v>
      </c>
      <c r="N12" s="269">
        <f>'10-2.事業内容の詳細'!R25</f>
        <v>0</v>
      </c>
      <c r="O12" s="269"/>
      <c r="P12" s="269"/>
      <c r="Q12" s="269"/>
      <c r="R12" s="3" t="s">
        <v>197</v>
      </c>
    </row>
    <row r="13" spans="1:24" ht="24" customHeight="1" x14ac:dyDescent="0.4">
      <c r="B13" s="270"/>
      <c r="C13" s="192" t="s">
        <v>207</v>
      </c>
      <c r="D13" s="193"/>
      <c r="E13" s="193"/>
      <c r="F13" s="193"/>
      <c r="G13" s="127" t="s">
        <v>208</v>
      </c>
      <c r="H13" s="286"/>
      <c r="I13" s="286"/>
      <c r="J13" s="286"/>
      <c r="K13" s="286"/>
      <c r="L13" s="286"/>
      <c r="M13" s="3" t="s">
        <v>14</v>
      </c>
      <c r="N13" s="269">
        <f>'10-2.事業内容の詳細'!R36</f>
        <v>0</v>
      </c>
      <c r="O13" s="269"/>
      <c r="P13" s="269"/>
      <c r="Q13" s="269"/>
      <c r="R13" s="3" t="s">
        <v>197</v>
      </c>
    </row>
    <row r="14" spans="1:24" ht="24" customHeight="1" x14ac:dyDescent="0.4">
      <c r="B14" s="179"/>
      <c r="C14" s="192" t="s">
        <v>209</v>
      </c>
      <c r="D14" s="193"/>
      <c r="E14" s="193"/>
      <c r="F14" s="193"/>
      <c r="G14" s="287" t="s">
        <v>210</v>
      </c>
      <c r="H14" s="288"/>
      <c r="I14" s="288"/>
      <c r="J14" s="288"/>
      <c r="K14" s="288"/>
      <c r="L14" s="288"/>
      <c r="M14" s="3" t="s">
        <v>15</v>
      </c>
      <c r="N14" s="269">
        <f>SUM(N11:Q13)</f>
        <v>0</v>
      </c>
      <c r="O14" s="269"/>
      <c r="P14" s="269"/>
      <c r="Q14" s="269"/>
      <c r="R14" s="3" t="s">
        <v>197</v>
      </c>
      <c r="X14" s="26"/>
    </row>
    <row r="15" spans="1:24" ht="24" customHeight="1" x14ac:dyDescent="0.4">
      <c r="B15" s="271" t="s">
        <v>211</v>
      </c>
      <c r="C15" s="192"/>
      <c r="D15" s="193"/>
      <c r="E15" s="193"/>
      <c r="F15" s="193"/>
      <c r="G15" s="289"/>
      <c r="H15" s="133"/>
      <c r="I15" s="133"/>
      <c r="J15" s="133"/>
      <c r="K15" s="133"/>
      <c r="L15" s="133"/>
      <c r="M15" s="17"/>
      <c r="N15" s="282"/>
      <c r="O15" s="282"/>
      <c r="P15" s="282"/>
      <c r="Q15" s="282"/>
      <c r="R15" s="3" t="s">
        <v>197</v>
      </c>
    </row>
    <row r="16" spans="1:24" ht="24" customHeight="1" x14ac:dyDescent="0.4">
      <c r="B16" s="270"/>
      <c r="C16" s="192"/>
      <c r="D16" s="193"/>
      <c r="E16" s="193"/>
      <c r="F16" s="193"/>
      <c r="G16" s="289"/>
      <c r="H16" s="133"/>
      <c r="I16" s="133"/>
      <c r="J16" s="133"/>
      <c r="K16" s="133"/>
      <c r="L16" s="133"/>
      <c r="M16" s="17"/>
      <c r="N16" s="282"/>
      <c r="O16" s="282"/>
      <c r="P16" s="282"/>
      <c r="Q16" s="282"/>
      <c r="R16" s="3" t="s">
        <v>197</v>
      </c>
    </row>
    <row r="17" spans="1:18" ht="24" customHeight="1" thickBot="1" x14ac:dyDescent="0.45">
      <c r="B17" s="272"/>
      <c r="C17" s="273" t="s">
        <v>212</v>
      </c>
      <c r="D17" s="274"/>
      <c r="E17" s="274"/>
      <c r="F17" s="274"/>
      <c r="G17" s="280"/>
      <c r="H17" s="281"/>
      <c r="I17" s="281"/>
      <c r="J17" s="281"/>
      <c r="K17" s="281"/>
      <c r="L17" s="281"/>
      <c r="M17" s="13" t="s">
        <v>20</v>
      </c>
      <c r="N17" s="275">
        <f>N15+N16</f>
        <v>0</v>
      </c>
      <c r="O17" s="275"/>
      <c r="P17" s="275"/>
      <c r="Q17" s="275"/>
      <c r="R17" s="13" t="s">
        <v>197</v>
      </c>
    </row>
    <row r="18" spans="1:18" ht="24" customHeight="1" thickTop="1" x14ac:dyDescent="0.4">
      <c r="B18" s="267" t="s">
        <v>199</v>
      </c>
      <c r="C18" s="268"/>
      <c r="D18" s="268"/>
      <c r="E18" s="268"/>
      <c r="F18" s="268"/>
      <c r="G18" s="284" t="s">
        <v>213</v>
      </c>
      <c r="H18" s="285"/>
      <c r="I18" s="285"/>
      <c r="J18" s="285"/>
      <c r="K18" s="285"/>
      <c r="L18" s="285"/>
      <c r="M18" s="5" t="s">
        <v>23</v>
      </c>
      <c r="N18" s="283">
        <f>N14+N17</f>
        <v>0</v>
      </c>
      <c r="O18" s="283"/>
      <c r="P18" s="283"/>
      <c r="Q18" s="283"/>
      <c r="R18" s="5" t="s">
        <v>197</v>
      </c>
    </row>
    <row r="19" spans="1:18" ht="13.15" customHeight="1" x14ac:dyDescent="0.4"/>
    <row r="20" spans="1:18" ht="13.15" customHeight="1" x14ac:dyDescent="0.4">
      <c r="A20" s="1" t="s">
        <v>214</v>
      </c>
    </row>
    <row r="21" spans="1:18" ht="13.15" customHeight="1" x14ac:dyDescent="0.4"/>
    <row r="22" spans="1:18" ht="13.15" customHeight="1" x14ac:dyDescent="0.4">
      <c r="A22" s="1" t="s">
        <v>215</v>
      </c>
    </row>
    <row r="23" spans="1:18" ht="13.15" customHeight="1" x14ac:dyDescent="0.4">
      <c r="B23" s="172" t="s">
        <v>216</v>
      </c>
      <c r="C23" s="246"/>
      <c r="D23" s="205" t="s">
        <v>217</v>
      </c>
      <c r="E23" s="221"/>
      <c r="F23" s="143"/>
      <c r="H23" s="205" t="s">
        <v>218</v>
      </c>
      <c r="I23" s="221"/>
      <c r="J23" s="221"/>
      <c r="K23" s="221"/>
      <c r="L23" s="143"/>
      <c r="N23" s="172" t="s">
        <v>219</v>
      </c>
      <c r="O23" s="247"/>
      <c r="P23" s="30" t="s">
        <v>28</v>
      </c>
      <c r="Q23" s="27"/>
      <c r="R23" s="28"/>
    </row>
    <row r="24" spans="1:18" ht="13.15" customHeight="1" x14ac:dyDescent="0.4">
      <c r="B24" s="251"/>
      <c r="C24" s="252"/>
      <c r="D24" s="306" t="str">
        <f>IF(N11+N12=0,"",N11+N12)</f>
        <v/>
      </c>
      <c r="E24" s="309"/>
      <c r="F24" s="310"/>
      <c r="H24" s="276" t="s">
        <v>220</v>
      </c>
      <c r="I24" s="277"/>
      <c r="J24" s="277"/>
      <c r="K24" s="277"/>
      <c r="L24" s="144"/>
      <c r="N24" s="251"/>
      <c r="O24" s="253"/>
      <c r="P24" s="306" t="str">
        <f>IF(D24="","",IF(D24&lt;50000,500000,1000000))</f>
        <v/>
      </c>
      <c r="Q24" s="307"/>
      <c r="R24" s="308"/>
    </row>
    <row r="25" spans="1:18" ht="13.15" customHeight="1" x14ac:dyDescent="0.4"/>
    <row r="26" spans="1:18" ht="13.15" customHeight="1" x14ac:dyDescent="0.4">
      <c r="A26" s="1" t="s">
        <v>221</v>
      </c>
    </row>
    <row r="27" spans="1:18" ht="13.15" customHeight="1" x14ac:dyDescent="0.4">
      <c r="B27" s="191" t="s">
        <v>222</v>
      </c>
      <c r="C27" s="191"/>
      <c r="D27" s="221" t="s">
        <v>223</v>
      </c>
      <c r="E27" s="221"/>
      <c r="F27" s="143"/>
      <c r="G27" s="29"/>
      <c r="H27" s="191" t="s">
        <v>224</v>
      </c>
      <c r="I27" s="191"/>
      <c r="J27" s="221" t="s">
        <v>30</v>
      </c>
      <c r="K27" s="221"/>
      <c r="L27" s="143"/>
      <c r="N27" s="312" t="s">
        <v>225</v>
      </c>
      <c r="O27" s="313"/>
      <c r="P27" s="205" t="s">
        <v>226</v>
      </c>
      <c r="Q27" s="221"/>
      <c r="R27" s="143"/>
    </row>
    <row r="28" spans="1:18" ht="13.15" customHeight="1" x14ac:dyDescent="0.4">
      <c r="B28" s="191"/>
      <c r="C28" s="191"/>
      <c r="D28" s="307">
        <f>ROUNDDOWN(N14*2/3,0)</f>
        <v>0</v>
      </c>
      <c r="E28" s="309"/>
      <c r="F28" s="310"/>
      <c r="H28" s="191"/>
      <c r="I28" s="191"/>
      <c r="J28" s="307">
        <f>ROUNDDOWN(D28,-4)</f>
        <v>0</v>
      </c>
      <c r="K28" s="279"/>
      <c r="L28" s="311"/>
      <c r="N28" s="313"/>
      <c r="O28" s="313"/>
      <c r="P28" s="303">
        <f>IF(P24&lt;J28,P24,J28)</f>
        <v>0</v>
      </c>
      <c r="Q28" s="304"/>
      <c r="R28" s="305"/>
    </row>
    <row r="29" spans="1:18" ht="13.15" customHeight="1" x14ac:dyDescent="0.4">
      <c r="G29" s="4" t="s">
        <v>227</v>
      </c>
    </row>
    <row r="30" spans="1:18" ht="13.15" customHeight="1" x14ac:dyDescent="0.4">
      <c r="G30" s="4" t="s">
        <v>228</v>
      </c>
    </row>
    <row r="31" spans="1:18" ht="13.15" customHeight="1" x14ac:dyDescent="0.4"/>
    <row r="32" spans="1:18" ht="13.15" customHeight="1" x14ac:dyDescent="0.4">
      <c r="B32" s="4" t="s">
        <v>229</v>
      </c>
      <c r="C32" s="4" t="s">
        <v>230</v>
      </c>
    </row>
    <row r="33" spans="2:18" ht="13.15" customHeight="1" x14ac:dyDescent="0.4">
      <c r="B33" s="4"/>
      <c r="C33" s="4" t="s">
        <v>231</v>
      </c>
    </row>
    <row r="34" spans="2:18" ht="13.15" customHeight="1" x14ac:dyDescent="0.4">
      <c r="C34" s="4" t="s">
        <v>232</v>
      </c>
      <c r="K34" s="265" t="s">
        <v>233</v>
      </c>
      <c r="L34" s="265"/>
      <c r="M34" s="265"/>
      <c r="N34" s="265"/>
      <c r="O34" s="265"/>
      <c r="P34" s="265"/>
      <c r="Q34" s="265"/>
      <c r="R34" s="265"/>
    </row>
    <row r="35" spans="2:18" ht="13.15" customHeight="1" x14ac:dyDescent="0.4">
      <c r="C35" s="4" t="s">
        <v>234</v>
      </c>
      <c r="K35" s="265"/>
      <c r="L35" s="265"/>
      <c r="M35" s="265"/>
      <c r="N35" s="265"/>
      <c r="O35" s="265"/>
      <c r="P35" s="265"/>
      <c r="Q35" s="265"/>
      <c r="R35" s="265"/>
    </row>
    <row r="36" spans="2:18" ht="7.15" customHeight="1" x14ac:dyDescent="0.4"/>
    <row r="37" spans="2:18" ht="13.15" customHeight="1" x14ac:dyDescent="0.4">
      <c r="D37" s="4" t="s">
        <v>235</v>
      </c>
      <c r="I37" s="266" t="s">
        <v>236</v>
      </c>
      <c r="J37" s="266"/>
      <c r="K37" s="4" t="s">
        <v>237</v>
      </c>
    </row>
    <row r="38" spans="2:18" x14ac:dyDescent="0.4">
      <c r="D38" s="4" t="s">
        <v>238</v>
      </c>
      <c r="I38" s="266" t="s">
        <v>236</v>
      </c>
      <c r="J38" s="266"/>
      <c r="K38" s="4" t="s">
        <v>239</v>
      </c>
    </row>
    <row r="39" spans="2:18" ht="13.15" customHeight="1" x14ac:dyDescent="0.4">
      <c r="B39" s="4" t="s">
        <v>240</v>
      </c>
      <c r="C39" s="4" t="s">
        <v>241</v>
      </c>
    </row>
    <row r="40" spans="2:18" ht="13.15" customHeight="1" x14ac:dyDescent="0.4">
      <c r="B40" s="4" t="s">
        <v>242</v>
      </c>
      <c r="C40" s="4" t="s">
        <v>243</v>
      </c>
    </row>
    <row r="42" spans="2:18" x14ac:dyDescent="0.4">
      <c r="C42" s="4"/>
    </row>
  </sheetData>
  <mergeCells count="59">
    <mergeCell ref="B4:F4"/>
    <mergeCell ref="H4:M4"/>
    <mergeCell ref="N4:R4"/>
    <mergeCell ref="B5:F5"/>
    <mergeCell ref="H5:L5"/>
    <mergeCell ref="N5:R5"/>
    <mergeCell ref="B6:F6"/>
    <mergeCell ref="H6:L6"/>
    <mergeCell ref="N6:R6"/>
    <mergeCell ref="B7:F7"/>
    <mergeCell ref="H7:L7"/>
    <mergeCell ref="N7:R7"/>
    <mergeCell ref="C10:F10"/>
    <mergeCell ref="G10:M10"/>
    <mergeCell ref="N10:R10"/>
    <mergeCell ref="B11:B14"/>
    <mergeCell ref="C11:F12"/>
    <mergeCell ref="G11:L11"/>
    <mergeCell ref="N11:Q11"/>
    <mergeCell ref="G12:L12"/>
    <mergeCell ref="N12:Q12"/>
    <mergeCell ref="C13:F13"/>
    <mergeCell ref="G13:L13"/>
    <mergeCell ref="N13:Q13"/>
    <mergeCell ref="C14:F14"/>
    <mergeCell ref="G14:L14"/>
    <mergeCell ref="N14:Q14"/>
    <mergeCell ref="N23:O24"/>
    <mergeCell ref="D24:F24"/>
    <mergeCell ref="H24:L24"/>
    <mergeCell ref="G16:L16"/>
    <mergeCell ref="N16:Q16"/>
    <mergeCell ref="C17:F17"/>
    <mergeCell ref="G17:L17"/>
    <mergeCell ref="N17:Q17"/>
    <mergeCell ref="B18:F18"/>
    <mergeCell ref="G18:L18"/>
    <mergeCell ref="N18:Q18"/>
    <mergeCell ref="B15:B17"/>
    <mergeCell ref="C15:F15"/>
    <mergeCell ref="G15:L15"/>
    <mergeCell ref="N15:Q15"/>
    <mergeCell ref="C16:F16"/>
    <mergeCell ref="K34:R35"/>
    <mergeCell ref="I37:J37"/>
    <mergeCell ref="I38:J38"/>
    <mergeCell ref="P24:R24"/>
    <mergeCell ref="B27:C28"/>
    <mergeCell ref="D27:F27"/>
    <mergeCell ref="H27:I28"/>
    <mergeCell ref="J27:L27"/>
    <mergeCell ref="N27:O28"/>
    <mergeCell ref="P27:R27"/>
    <mergeCell ref="D28:F28"/>
    <mergeCell ref="J28:L28"/>
    <mergeCell ref="P28:R28"/>
    <mergeCell ref="B23:C24"/>
    <mergeCell ref="D23:F23"/>
    <mergeCell ref="H23:L23"/>
  </mergeCells>
  <phoneticPr fontId="1"/>
  <pageMargins left="0.59055118110236227" right="0.59055118110236227" top="0.55118110236220474" bottom="0.55118110236220474" header="0.31496062992125984" footer="0.31496062992125984"/>
  <pageSetup paperSize="9" fitToHeight="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6FF4-13C9-44B1-A81F-8D3F9FAE32ED}">
  <sheetPr codeName="Sheet18">
    <tabColor theme="5"/>
    <pageSetUpPr fitToPage="1"/>
  </sheetPr>
  <dimension ref="A1:V40"/>
  <sheetViews>
    <sheetView showGridLines="0" view="pageBreakPreview" zoomScale="115" zoomScaleNormal="100" zoomScaleSheetLayoutView="115" workbookViewId="0">
      <selection activeCell="I15" sqref="I15"/>
    </sheetView>
  </sheetViews>
  <sheetFormatPr defaultColWidth="4.125" defaultRowHeight="16.899999999999999" customHeight="1" x14ac:dyDescent="0.4"/>
  <cols>
    <col min="1" max="1" width="1.25" style="1" customWidth="1"/>
    <col min="2" max="9" width="4.25" style="1" customWidth="1"/>
    <col min="10" max="10" width="6.75" style="1" customWidth="1"/>
    <col min="11" max="11" width="6.625" style="1" customWidth="1"/>
    <col min="12" max="12" width="3.25" style="1" customWidth="1"/>
    <col min="13" max="14" width="4.125" style="1"/>
    <col min="15" max="17" width="3" style="1" customWidth="1"/>
    <col min="18" max="18" width="3.25" style="1" bestFit="1" customWidth="1"/>
    <col min="19" max="21" width="3" style="1" customWidth="1"/>
    <col min="22" max="22" width="3.25" style="1" bestFit="1" customWidth="1"/>
    <col min="23" max="16384" width="4.125" style="1"/>
  </cols>
  <sheetData>
    <row r="1" spans="1:21" ht="16.899999999999999" customHeight="1" x14ac:dyDescent="0.4">
      <c r="A1" s="1" t="s">
        <v>328</v>
      </c>
    </row>
    <row r="3" spans="1:21" ht="16.899999999999999" customHeight="1" x14ac:dyDescent="0.4">
      <c r="A3" s="48"/>
      <c r="B3" s="183" t="s">
        <v>375</v>
      </c>
      <c r="C3" s="183"/>
      <c r="D3" s="183"/>
      <c r="E3" s="183"/>
      <c r="F3" s="183"/>
      <c r="G3" s="183"/>
      <c r="H3" s="183"/>
      <c r="I3" s="183"/>
      <c r="J3" s="183"/>
      <c r="K3" s="183"/>
      <c r="L3" s="183"/>
      <c r="M3" s="183"/>
      <c r="N3" s="183"/>
      <c r="O3" s="183"/>
      <c r="P3" s="183"/>
      <c r="Q3" s="183"/>
      <c r="R3" s="183"/>
      <c r="S3" s="183"/>
      <c r="T3" s="183"/>
      <c r="U3" s="183"/>
    </row>
    <row r="4" spans="1:21" ht="16.899999999999999" customHeight="1" x14ac:dyDescent="0.4">
      <c r="A4" s="48"/>
      <c r="B4" s="64"/>
      <c r="C4" s="64"/>
      <c r="D4" s="64"/>
      <c r="E4" s="64"/>
      <c r="F4" s="64"/>
      <c r="G4" s="64"/>
      <c r="H4" s="64"/>
      <c r="I4" s="64"/>
      <c r="J4" s="64"/>
      <c r="K4" s="64"/>
      <c r="L4" s="64"/>
      <c r="M4" s="64"/>
      <c r="N4" s="64"/>
      <c r="O4" s="64"/>
      <c r="P4" s="64"/>
      <c r="Q4" s="64"/>
      <c r="R4" s="64"/>
      <c r="S4" s="64"/>
      <c r="T4" s="64"/>
      <c r="U4" s="64"/>
    </row>
    <row r="5" spans="1:21" ht="16.899999999999999" customHeight="1" x14ac:dyDescent="0.4">
      <c r="A5" s="64"/>
      <c r="B5" s="64"/>
      <c r="C5" s="64"/>
      <c r="D5" s="64"/>
      <c r="F5" s="48"/>
      <c r="G5" s="64"/>
      <c r="H5" s="64"/>
      <c r="I5" s="64"/>
      <c r="J5" s="64"/>
      <c r="K5" s="64"/>
      <c r="L5" s="64"/>
      <c r="M5" s="64"/>
      <c r="N5" s="64"/>
      <c r="O5" s="64"/>
      <c r="P5" s="64"/>
      <c r="Q5" s="64"/>
      <c r="R5" s="64"/>
      <c r="S5" s="64"/>
      <c r="T5" s="64"/>
      <c r="U5" s="64"/>
    </row>
    <row r="6" spans="1:21" ht="16.899999999999999" customHeight="1" x14ac:dyDescent="0.4">
      <c r="A6" s="64"/>
      <c r="B6" s="64"/>
      <c r="C6" s="64"/>
      <c r="D6" s="64"/>
      <c r="F6" s="86" t="s">
        <v>329</v>
      </c>
      <c r="G6" s="116" t="str">
        <f>IF(LEN('10-3.収支精算書'!H5)=7, DBCS(RIGHT(TEXT(INT('10-3.収支精算書'!H5/1000000), "@"), 1)), "")</f>
        <v/>
      </c>
      <c r="H6" s="116" t="str">
        <f>IF(LEN('10-3.収支精算書'!H5)&gt;=6, DBCS(RIGHT(TEXT(INT('10-3.収支精算書'!H5/100000), "@"), 1)), "")</f>
        <v/>
      </c>
      <c r="I6" s="116" t="str">
        <f>IF(LEN('10-3.収支精算書'!H5)&gt;=5,DBCS(RIGHT(TEXT(INT('10-3.収支精算書'!H5/10000), "@"), 1)), "")</f>
        <v/>
      </c>
      <c r="J6" s="45" t="s">
        <v>87</v>
      </c>
      <c r="K6" s="45"/>
      <c r="M6" s="64"/>
      <c r="N6" s="64"/>
      <c r="O6" s="64"/>
      <c r="P6" s="64"/>
      <c r="Q6" s="64"/>
      <c r="R6" s="64"/>
      <c r="S6" s="64"/>
      <c r="T6" s="64"/>
      <c r="U6" s="64"/>
    </row>
    <row r="7" spans="1:21" ht="1.9" customHeight="1" x14ac:dyDescent="0.4">
      <c r="A7" s="64"/>
      <c r="B7" s="64"/>
      <c r="C7" s="64"/>
      <c r="D7" s="64"/>
      <c r="F7" s="87"/>
      <c r="G7" s="88"/>
      <c r="H7" s="88"/>
      <c r="I7" s="88"/>
      <c r="J7" s="89"/>
      <c r="K7" s="89"/>
      <c r="L7" s="53"/>
      <c r="M7" s="64"/>
      <c r="N7" s="64"/>
      <c r="O7" s="64"/>
      <c r="P7" s="64"/>
      <c r="Q7" s="64"/>
      <c r="R7" s="64"/>
      <c r="S7" s="64"/>
      <c r="T7" s="64"/>
      <c r="U7" s="64"/>
    </row>
    <row r="8" spans="1:21" ht="1.9" customHeight="1" x14ac:dyDescent="0.4">
      <c r="A8" s="64"/>
      <c r="B8" s="64"/>
      <c r="C8" s="64"/>
      <c r="D8" s="64"/>
      <c r="F8" s="87"/>
      <c r="G8" s="87"/>
      <c r="H8" s="87"/>
      <c r="I8" s="87"/>
      <c r="J8" s="45"/>
      <c r="K8" s="45"/>
      <c r="M8" s="64"/>
      <c r="N8" s="64"/>
      <c r="O8" s="64"/>
      <c r="P8" s="64"/>
      <c r="Q8" s="64"/>
      <c r="R8" s="64"/>
      <c r="S8" s="64"/>
      <c r="T8" s="64"/>
      <c r="U8" s="64"/>
    </row>
    <row r="10" spans="1:21" ht="16.899999999999999" customHeight="1" x14ac:dyDescent="0.15">
      <c r="A10" s="44"/>
      <c r="B10" s="44" t="s">
        <v>330</v>
      </c>
    </row>
    <row r="11" spans="1:21" ht="16.899999999999999" customHeight="1" x14ac:dyDescent="0.15">
      <c r="A11" s="44" t="s">
        <v>331</v>
      </c>
      <c r="B11" s="44"/>
    </row>
    <row r="12" spans="1:21" ht="16.899999999999999" customHeight="1" x14ac:dyDescent="0.4">
      <c r="A12" s="1" t="s">
        <v>332</v>
      </c>
    </row>
    <row r="13" spans="1:21" ht="16.899999999999999" customHeight="1" x14ac:dyDescent="0.4">
      <c r="A13" s="4"/>
      <c r="B13" s="4"/>
      <c r="C13" s="4"/>
      <c r="D13" s="4"/>
      <c r="E13" s="4"/>
      <c r="F13" s="4"/>
      <c r="G13" s="4"/>
      <c r="H13" s="4"/>
      <c r="I13" s="4"/>
      <c r="J13" s="4"/>
      <c r="K13" s="4"/>
      <c r="L13" s="4"/>
      <c r="M13" s="4"/>
      <c r="N13" s="4"/>
      <c r="O13" s="4"/>
      <c r="P13" s="4"/>
      <c r="Q13" s="4"/>
      <c r="R13" s="4"/>
      <c r="S13" s="4"/>
      <c r="T13" s="4"/>
      <c r="U13" s="4"/>
    </row>
    <row r="14" spans="1:21" ht="16.899999999999999" customHeight="1" x14ac:dyDescent="0.4">
      <c r="A14" s="4"/>
      <c r="B14" s="4"/>
      <c r="C14" s="4"/>
      <c r="D14" s="4"/>
      <c r="E14" s="4"/>
      <c r="F14" s="4"/>
      <c r="G14" s="4"/>
      <c r="H14" s="4"/>
      <c r="I14" s="4"/>
      <c r="K14" s="4"/>
      <c r="L14" s="4"/>
      <c r="M14" s="4"/>
      <c r="O14" s="22" t="s">
        <v>78</v>
      </c>
      <c r="P14" s="64"/>
      <c r="Q14" s="2" t="s">
        <v>79</v>
      </c>
      <c r="R14" s="64"/>
      <c r="S14" s="2" t="s">
        <v>80</v>
      </c>
      <c r="T14" s="64"/>
      <c r="U14" s="2" t="s">
        <v>81</v>
      </c>
    </row>
    <row r="15" spans="1:21" ht="16.899999999999999" customHeight="1" x14ac:dyDescent="0.4">
      <c r="A15" s="4"/>
      <c r="B15" s="4"/>
      <c r="C15" s="4"/>
      <c r="D15" s="4"/>
      <c r="E15" s="4"/>
      <c r="F15" s="4"/>
      <c r="G15" s="4"/>
      <c r="H15" s="4"/>
      <c r="I15" s="4"/>
      <c r="J15" s="4"/>
      <c r="K15" s="4"/>
      <c r="L15" s="4"/>
      <c r="M15" s="4"/>
      <c r="N15" s="4"/>
      <c r="O15" s="4"/>
      <c r="P15" s="4"/>
      <c r="Q15" s="4"/>
      <c r="R15" s="4"/>
      <c r="S15" s="4"/>
      <c r="T15" s="4"/>
      <c r="U15" s="4"/>
    </row>
    <row r="16" spans="1:21" ht="16.899999999999999" customHeight="1" x14ac:dyDescent="0.4">
      <c r="A16" s="1" t="s">
        <v>82</v>
      </c>
      <c r="B16" s="4"/>
      <c r="C16" s="4"/>
      <c r="D16" s="4"/>
      <c r="E16" s="4"/>
      <c r="F16" s="4"/>
      <c r="G16" s="4"/>
      <c r="H16" s="4"/>
      <c r="I16" s="4"/>
      <c r="J16" s="4"/>
      <c r="K16" s="4"/>
      <c r="L16" s="4"/>
      <c r="M16" s="4"/>
      <c r="N16" s="4"/>
      <c r="O16" s="4"/>
      <c r="P16" s="4"/>
      <c r="Q16" s="4"/>
      <c r="R16" s="4"/>
      <c r="S16" s="4"/>
      <c r="T16" s="4"/>
      <c r="U16" s="4"/>
    </row>
    <row r="17" spans="1:21" ht="16.899999999999999" customHeight="1" x14ac:dyDescent="0.4">
      <c r="A17" s="4"/>
      <c r="B17" s="4"/>
      <c r="C17" s="4"/>
      <c r="D17" s="4"/>
      <c r="E17" s="4"/>
      <c r="F17" s="4"/>
      <c r="G17" s="4"/>
      <c r="H17" s="4"/>
      <c r="I17" s="4"/>
      <c r="J17" s="4"/>
      <c r="K17" s="4"/>
      <c r="L17" s="4"/>
      <c r="M17" s="4"/>
      <c r="N17" s="4"/>
      <c r="O17" s="4"/>
      <c r="P17" s="4"/>
      <c r="Q17" s="4"/>
      <c r="R17" s="4"/>
      <c r="S17" s="4"/>
      <c r="T17" s="4"/>
      <c r="U17" s="4"/>
    </row>
    <row r="18" spans="1:21" s="4" customFormat="1" ht="16.899999999999999" customHeight="1" x14ac:dyDescent="0.4"/>
    <row r="19" spans="1:21" s="4" customFormat="1" ht="16.899999999999999" customHeight="1" x14ac:dyDescent="0.4">
      <c r="J19" s="46"/>
      <c r="K19" s="46" t="s">
        <v>1</v>
      </c>
      <c r="N19" s="317"/>
      <c r="O19" s="317"/>
      <c r="P19" s="317"/>
      <c r="Q19" s="317"/>
      <c r="R19" s="317"/>
      <c r="S19" s="317"/>
      <c r="T19" s="317"/>
      <c r="U19" s="317"/>
    </row>
    <row r="20" spans="1:21" s="4" customFormat="1" ht="16.899999999999999" customHeight="1" x14ac:dyDescent="0.4">
      <c r="J20" s="46" t="s">
        <v>2</v>
      </c>
      <c r="K20" s="46" t="s">
        <v>3</v>
      </c>
      <c r="N20" s="317"/>
      <c r="O20" s="317"/>
      <c r="P20" s="317"/>
      <c r="Q20" s="317"/>
      <c r="R20" s="317"/>
      <c r="S20" s="317"/>
      <c r="T20" s="317"/>
      <c r="U20" s="317"/>
    </row>
    <row r="21" spans="1:21" s="4" customFormat="1" ht="16.899999999999999" customHeight="1" x14ac:dyDescent="0.4">
      <c r="J21" s="46"/>
      <c r="K21" s="46" t="s">
        <v>4</v>
      </c>
      <c r="N21" s="317"/>
      <c r="O21" s="317"/>
      <c r="P21" s="317"/>
      <c r="Q21" s="317"/>
      <c r="R21" s="317"/>
      <c r="S21" s="317"/>
      <c r="T21" s="317"/>
      <c r="U21" s="317"/>
    </row>
    <row r="22" spans="1:21" s="4" customFormat="1" ht="16.899999999999999" customHeight="1" x14ac:dyDescent="0.4"/>
    <row r="23" spans="1:21" s="4" customFormat="1" ht="22.9" customHeight="1" x14ac:dyDescent="0.4">
      <c r="B23" s="345" t="s">
        <v>333</v>
      </c>
      <c r="C23" s="345"/>
      <c r="D23" s="345"/>
      <c r="E23" s="345"/>
      <c r="F23" s="343"/>
      <c r="G23" s="343"/>
      <c r="H23" s="343"/>
      <c r="I23" s="343"/>
      <c r="J23" s="343"/>
      <c r="K23" s="343"/>
      <c r="L23" s="343"/>
      <c r="M23" s="343"/>
      <c r="N23" s="343"/>
    </row>
    <row r="24" spans="1:21" s="4" customFormat="1" ht="22.9" customHeight="1" x14ac:dyDescent="0.4">
      <c r="B24" s="344" t="s">
        <v>334</v>
      </c>
      <c r="C24" s="344"/>
      <c r="D24" s="344"/>
      <c r="E24" s="344"/>
      <c r="F24" s="342"/>
      <c r="G24" s="342"/>
      <c r="H24" s="342"/>
      <c r="I24" s="342"/>
      <c r="J24" s="342"/>
      <c r="K24" s="342"/>
      <c r="L24" s="342"/>
      <c r="M24" s="342"/>
      <c r="N24" s="342"/>
    </row>
    <row r="25" spans="1:21" s="4" customFormat="1" ht="22.9" customHeight="1" x14ac:dyDescent="0.4">
      <c r="B25" s="344" t="s">
        <v>335</v>
      </c>
      <c r="C25" s="344"/>
      <c r="D25" s="344"/>
      <c r="E25" s="344"/>
      <c r="F25" s="342"/>
      <c r="G25" s="342"/>
      <c r="H25" s="342"/>
      <c r="I25" s="342"/>
      <c r="J25" s="342"/>
      <c r="K25" s="342"/>
      <c r="L25" s="342"/>
      <c r="M25" s="342"/>
      <c r="N25" s="342"/>
    </row>
    <row r="26" spans="1:21" s="4" customFormat="1" ht="22.9" customHeight="1" x14ac:dyDescent="0.4">
      <c r="B26" s="344" t="s">
        <v>336</v>
      </c>
      <c r="C26" s="344"/>
      <c r="D26" s="344"/>
      <c r="E26" s="344"/>
      <c r="F26" s="72"/>
      <c r="G26" s="46"/>
      <c r="H26" s="31" t="s">
        <v>337</v>
      </c>
      <c r="I26" s="46"/>
      <c r="J26" s="31"/>
      <c r="K26" s="46" t="s">
        <v>338</v>
      </c>
      <c r="L26" s="46"/>
      <c r="M26" s="46"/>
      <c r="N26" s="73"/>
    </row>
    <row r="27" spans="1:21" s="4" customFormat="1" ht="22.9" customHeight="1" x14ac:dyDescent="0.4">
      <c r="B27" s="344" t="s">
        <v>339</v>
      </c>
      <c r="C27" s="344"/>
      <c r="D27" s="344"/>
      <c r="E27" s="344"/>
      <c r="F27" s="342"/>
      <c r="G27" s="342"/>
      <c r="H27" s="342"/>
      <c r="I27" s="342"/>
      <c r="J27" s="342"/>
      <c r="K27" s="342"/>
      <c r="L27" s="342"/>
      <c r="M27" s="342"/>
      <c r="N27" s="342"/>
    </row>
    <row r="28" spans="1:21" s="4" customFormat="1" ht="22.9" customHeight="1" x14ac:dyDescent="0.4">
      <c r="B28" s="344" t="s">
        <v>340</v>
      </c>
      <c r="C28" s="344"/>
      <c r="D28" s="344"/>
      <c r="E28" s="344"/>
      <c r="F28" s="342"/>
      <c r="G28" s="342"/>
      <c r="H28" s="342"/>
      <c r="I28" s="342"/>
      <c r="J28" s="342"/>
      <c r="K28" s="342"/>
      <c r="L28" s="342"/>
      <c r="M28" s="342"/>
      <c r="N28" s="342"/>
    </row>
    <row r="29" spans="1:21" s="4" customFormat="1" ht="22.9" customHeight="1" x14ac:dyDescent="0.4">
      <c r="B29" s="344" t="s">
        <v>341</v>
      </c>
      <c r="C29" s="344"/>
      <c r="D29" s="344"/>
      <c r="E29" s="344"/>
      <c r="F29" s="342"/>
      <c r="G29" s="342"/>
      <c r="H29" s="342"/>
      <c r="I29" s="342"/>
      <c r="J29" s="342"/>
      <c r="K29" s="342"/>
      <c r="L29" s="342"/>
      <c r="M29" s="342"/>
      <c r="N29" s="342"/>
    </row>
    <row r="30" spans="1:21" s="4" customFormat="1" ht="6" customHeight="1" x14ac:dyDescent="0.4">
      <c r="B30" s="70"/>
      <c r="C30" s="70"/>
      <c r="D30" s="70"/>
      <c r="E30" s="70"/>
    </row>
    <row r="31" spans="1:21" s="4" customFormat="1" ht="24.6" customHeight="1" x14ac:dyDescent="0.4">
      <c r="B31" s="151" t="s">
        <v>342</v>
      </c>
      <c r="C31" s="151"/>
      <c r="D31" s="151"/>
      <c r="E31" s="151"/>
      <c r="F31" s="151"/>
      <c r="G31" s="151"/>
      <c r="H31" s="151"/>
      <c r="I31" s="151"/>
      <c r="J31" s="151"/>
      <c r="K31" s="151"/>
      <c r="L31" s="151"/>
      <c r="M31" s="151"/>
      <c r="N31" s="151"/>
      <c r="O31" s="151"/>
      <c r="P31" s="151"/>
      <c r="Q31" s="151"/>
      <c r="R31" s="151"/>
      <c r="S31" s="151"/>
      <c r="T31" s="151"/>
      <c r="U31" s="151"/>
    </row>
    <row r="32" spans="1:21" s="4" customFormat="1" ht="16.899999999999999" customHeight="1" x14ac:dyDescent="0.4"/>
    <row r="34" spans="4:22" ht="4.9000000000000004" customHeight="1" x14ac:dyDescent="0.4">
      <c r="D34" s="49"/>
      <c r="E34" s="50"/>
      <c r="F34" s="50"/>
      <c r="G34" s="50"/>
      <c r="H34" s="50"/>
      <c r="I34" s="50"/>
      <c r="J34" s="50"/>
      <c r="K34" s="50"/>
      <c r="L34" s="50"/>
      <c r="M34" s="50"/>
      <c r="N34" s="50"/>
      <c r="O34" s="50"/>
      <c r="P34" s="50"/>
      <c r="Q34" s="51"/>
    </row>
    <row r="35" spans="4:22" ht="16.899999999999999" customHeight="1" x14ac:dyDescent="0.4">
      <c r="D35" s="29" t="s">
        <v>94</v>
      </c>
      <c r="E35" s="4"/>
      <c r="F35" s="4"/>
      <c r="G35" s="4"/>
      <c r="H35" s="4"/>
      <c r="I35" s="4"/>
      <c r="J35" s="4"/>
      <c r="K35" s="4"/>
      <c r="L35" s="4"/>
      <c r="M35" s="4"/>
      <c r="N35" s="4"/>
      <c r="O35" s="4"/>
      <c r="P35" s="4"/>
      <c r="Q35" s="58"/>
    </row>
    <row r="36" spans="4:22" ht="16.899999999999999" customHeight="1" x14ac:dyDescent="0.4">
      <c r="D36" s="29"/>
      <c r="E36" s="181" t="s">
        <v>95</v>
      </c>
      <c r="F36" s="181"/>
      <c r="G36" s="181"/>
      <c r="H36" s="318"/>
      <c r="I36" s="318"/>
      <c r="J36" s="318"/>
      <c r="K36" s="4" t="s">
        <v>96</v>
      </c>
      <c r="L36" s="4"/>
      <c r="M36" s="318"/>
      <c r="N36" s="318"/>
      <c r="O36" s="318"/>
      <c r="P36" s="318"/>
      <c r="Q36" s="58" t="s">
        <v>97</v>
      </c>
    </row>
    <row r="37" spans="4:22" ht="16.899999999999999" customHeight="1" x14ac:dyDescent="0.4">
      <c r="D37" s="29"/>
      <c r="E37" s="181" t="s">
        <v>98</v>
      </c>
      <c r="F37" s="181"/>
      <c r="G37" s="181"/>
      <c r="H37" s="318"/>
      <c r="I37" s="318"/>
      <c r="J37" s="318"/>
      <c r="K37" s="4" t="s">
        <v>96</v>
      </c>
      <c r="L37" s="4"/>
      <c r="M37" s="318"/>
      <c r="N37" s="318"/>
      <c r="O37" s="318"/>
      <c r="P37" s="318"/>
      <c r="Q37" s="58" t="s">
        <v>97</v>
      </c>
    </row>
    <row r="38" spans="4:22" ht="4.9000000000000004" customHeight="1" x14ac:dyDescent="0.4">
      <c r="D38" s="52"/>
      <c r="E38" s="53"/>
      <c r="F38" s="53"/>
      <c r="G38" s="53"/>
      <c r="H38" s="53"/>
      <c r="I38" s="53"/>
      <c r="J38" s="53"/>
      <c r="K38" s="53"/>
      <c r="L38" s="53"/>
      <c r="M38" s="53"/>
      <c r="N38" s="53"/>
      <c r="O38" s="53"/>
      <c r="P38" s="53"/>
      <c r="Q38" s="54"/>
    </row>
    <row r="39" spans="4:22" ht="24" customHeight="1" x14ac:dyDescent="0.4">
      <c r="D39" s="182" t="s">
        <v>99</v>
      </c>
      <c r="E39" s="182"/>
      <c r="F39" s="182"/>
      <c r="G39" s="182"/>
      <c r="H39" s="182"/>
      <c r="I39" s="182"/>
      <c r="J39" s="182"/>
      <c r="K39" s="182"/>
      <c r="L39" s="182"/>
      <c r="M39" s="182"/>
      <c r="N39" s="182"/>
      <c r="O39" s="182"/>
      <c r="P39" s="182"/>
      <c r="Q39" s="182"/>
    </row>
    <row r="40" spans="4:22" ht="16.899999999999999" customHeight="1" x14ac:dyDescent="0.4">
      <c r="V40" s="29"/>
    </row>
  </sheetData>
  <mergeCells count="25">
    <mergeCell ref="B3:U3"/>
    <mergeCell ref="D39:Q39"/>
    <mergeCell ref="N19:U19"/>
    <mergeCell ref="N20:U20"/>
    <mergeCell ref="N21:U21"/>
    <mergeCell ref="B23:E23"/>
    <mergeCell ref="B24:E24"/>
    <mergeCell ref="B25:E25"/>
    <mergeCell ref="B26:E26"/>
    <mergeCell ref="B27:E27"/>
    <mergeCell ref="B28:E28"/>
    <mergeCell ref="E36:G36"/>
    <mergeCell ref="H36:J36"/>
    <mergeCell ref="M36:P36"/>
    <mergeCell ref="E37:G37"/>
    <mergeCell ref="H37:J37"/>
    <mergeCell ref="M37:P37"/>
    <mergeCell ref="F29:N29"/>
    <mergeCell ref="B31:U31"/>
    <mergeCell ref="F23:N23"/>
    <mergeCell ref="F24:N24"/>
    <mergeCell ref="F25:N25"/>
    <mergeCell ref="F27:N27"/>
    <mergeCell ref="F28:N28"/>
    <mergeCell ref="B29:E29"/>
  </mergeCells>
  <phoneticPr fontId="1"/>
  <pageMargins left="0.59055118110236227" right="0.59055118110236227" top="0.55118110236220474" bottom="0.55118110236220474" header="0.31496062992125984" footer="0.31496062992125984"/>
  <pageSetup paperSize="9" fitToHeight="0"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EBD9-6447-47AA-A3AE-3A6168CF95CD}">
  <sheetPr codeName="Sheet19">
    <tabColor theme="4"/>
    <pageSetUpPr fitToPage="1"/>
  </sheetPr>
  <dimension ref="A1:X23"/>
  <sheetViews>
    <sheetView showGridLines="0" view="pageBreakPreview" zoomScale="115" zoomScaleNormal="100" zoomScaleSheetLayoutView="115" workbookViewId="0">
      <selection activeCell="AC12" sqref="AC12"/>
    </sheetView>
  </sheetViews>
  <sheetFormatPr defaultColWidth="4.125" defaultRowHeight="16.899999999999999" customHeight="1" x14ac:dyDescent="0.4"/>
  <cols>
    <col min="1" max="1" width="1.25" style="1" customWidth="1"/>
    <col min="2" max="5" width="4.25" style="1" customWidth="1"/>
    <col min="6" max="14" width="4.125" style="1" customWidth="1"/>
    <col min="15" max="16" width="4.125" style="1"/>
    <col min="17" max="23" width="4.125" style="1" customWidth="1"/>
    <col min="24" max="24" width="3.25" style="1" bestFit="1" customWidth="1"/>
    <col min="25" max="16384" width="4.125" style="1"/>
  </cols>
  <sheetData>
    <row r="1" spans="1:24" ht="16.899999999999999" customHeight="1" x14ac:dyDescent="0.4">
      <c r="A1" s="1" t="s">
        <v>343</v>
      </c>
    </row>
    <row r="3" spans="1:24" ht="16.899999999999999" customHeight="1" x14ac:dyDescent="0.4">
      <c r="A3" s="48"/>
      <c r="B3" s="48"/>
      <c r="C3" s="48"/>
      <c r="D3" s="48"/>
      <c r="E3" s="48"/>
      <c r="F3" s="48"/>
      <c r="G3" s="48" t="s">
        <v>344</v>
      </c>
      <c r="H3" s="48"/>
      <c r="I3" s="48"/>
      <c r="J3" s="48"/>
      <c r="K3" s="48"/>
      <c r="L3" s="48"/>
      <c r="M3" s="48"/>
      <c r="N3" s="48"/>
      <c r="O3" s="48"/>
      <c r="P3" s="48"/>
      <c r="Q3" s="48"/>
      <c r="R3" s="48"/>
      <c r="S3" s="48"/>
      <c r="T3" s="48"/>
      <c r="U3" s="48"/>
      <c r="V3" s="48"/>
      <c r="W3" s="48"/>
      <c r="X3" s="48"/>
    </row>
    <row r="4" spans="1:24" ht="16.899999999999999" customHeight="1" x14ac:dyDescent="0.4">
      <c r="A4" s="64"/>
      <c r="B4" s="64"/>
      <c r="C4" s="64"/>
      <c r="D4" s="64"/>
      <c r="G4" s="48" t="s">
        <v>345</v>
      </c>
      <c r="H4" s="64"/>
      <c r="I4" s="64"/>
      <c r="J4" s="64"/>
      <c r="K4" s="64"/>
      <c r="L4" s="64"/>
      <c r="M4" s="64"/>
      <c r="N4" s="64"/>
      <c r="O4" s="64"/>
      <c r="P4" s="64"/>
      <c r="Q4" s="64"/>
      <c r="R4" s="64"/>
      <c r="S4" s="64"/>
      <c r="T4" s="64"/>
      <c r="U4" s="64"/>
      <c r="V4" s="64"/>
      <c r="W4" s="64"/>
      <c r="X4" s="64"/>
    </row>
    <row r="6" spans="1:24" s="4" customFormat="1" ht="16.899999999999999" customHeight="1" x14ac:dyDescent="0.4"/>
    <row r="7" spans="1:24" s="4" customFormat="1" ht="15" customHeight="1" x14ac:dyDescent="0.4">
      <c r="B7" s="349"/>
      <c r="C7" s="350"/>
      <c r="D7" s="346" t="s">
        <v>346</v>
      </c>
      <c r="E7" s="347"/>
      <c r="F7" s="353" t="s">
        <v>347</v>
      </c>
      <c r="G7" s="354"/>
      <c r="H7" s="353" t="s">
        <v>183</v>
      </c>
      <c r="I7" s="354"/>
      <c r="J7" s="357" t="s">
        <v>182</v>
      </c>
      <c r="K7" s="347"/>
      <c r="L7" s="357" t="s">
        <v>194</v>
      </c>
      <c r="M7" s="347"/>
      <c r="N7" s="355" t="s">
        <v>348</v>
      </c>
      <c r="O7" s="354"/>
      <c r="P7" s="353" t="s">
        <v>349</v>
      </c>
      <c r="Q7" s="354"/>
      <c r="R7" s="353" t="s">
        <v>195</v>
      </c>
      <c r="S7" s="356"/>
      <c r="T7" s="354"/>
    </row>
    <row r="8" spans="1:24" s="4" customFormat="1" ht="15" customHeight="1" x14ac:dyDescent="0.4">
      <c r="B8" s="348" t="s">
        <v>350</v>
      </c>
      <c r="C8" s="343"/>
      <c r="D8" s="351"/>
      <c r="E8" s="352"/>
      <c r="F8" s="353"/>
      <c r="G8" s="354"/>
      <c r="H8" s="353"/>
      <c r="I8" s="354"/>
      <c r="J8" s="348"/>
      <c r="K8" s="358"/>
      <c r="L8" s="348"/>
      <c r="M8" s="358"/>
      <c r="N8" s="353"/>
      <c r="O8" s="354"/>
      <c r="P8" s="353"/>
      <c r="Q8" s="354"/>
      <c r="R8" s="353"/>
      <c r="S8" s="356"/>
      <c r="T8" s="354"/>
    </row>
    <row r="9" spans="1:24" s="4" customFormat="1" ht="22.9" customHeight="1" x14ac:dyDescent="0.4">
      <c r="A9" s="1"/>
      <c r="B9" s="71"/>
      <c r="C9" s="1"/>
      <c r="D9" s="1"/>
      <c r="E9" s="74"/>
      <c r="F9" s="71"/>
      <c r="G9" s="74"/>
      <c r="H9" s="71"/>
      <c r="I9" s="74"/>
      <c r="J9" s="71"/>
      <c r="K9" s="74"/>
      <c r="L9" s="71"/>
      <c r="M9" s="74"/>
      <c r="N9" s="71"/>
      <c r="O9" s="74"/>
      <c r="P9" s="71"/>
      <c r="Q9" s="74"/>
      <c r="R9" s="71"/>
      <c r="S9" s="1"/>
      <c r="T9" s="74"/>
    </row>
    <row r="10" spans="1:24" s="4" customFormat="1" ht="22.9" customHeight="1" x14ac:dyDescent="0.4">
      <c r="A10" s="1"/>
      <c r="B10" s="71"/>
      <c r="C10" s="1"/>
      <c r="D10" s="1"/>
      <c r="E10" s="74"/>
      <c r="F10" s="71"/>
      <c r="G10" s="74"/>
      <c r="H10" s="71"/>
      <c r="I10" s="74"/>
      <c r="J10" s="71"/>
      <c r="K10" s="74"/>
      <c r="L10" s="71"/>
      <c r="M10" s="74"/>
      <c r="N10" s="71"/>
      <c r="O10" s="74"/>
      <c r="P10" s="71"/>
      <c r="Q10" s="74"/>
      <c r="R10" s="71"/>
      <c r="S10" s="1"/>
      <c r="T10" s="74"/>
    </row>
    <row r="11" spans="1:24" s="4" customFormat="1" ht="22.9" customHeight="1" x14ac:dyDescent="0.4">
      <c r="A11" s="1"/>
      <c r="B11" s="71"/>
      <c r="C11" s="1"/>
      <c r="D11" s="1"/>
      <c r="E11" s="74"/>
      <c r="F11" s="71"/>
      <c r="G11" s="74"/>
      <c r="H11" s="71"/>
      <c r="I11" s="74"/>
      <c r="J11" s="71"/>
      <c r="K11" s="74"/>
      <c r="L11" s="71"/>
      <c r="M11" s="74"/>
      <c r="N11" s="71"/>
      <c r="O11" s="74"/>
      <c r="P11" s="71"/>
      <c r="Q11" s="74"/>
      <c r="R11" s="71"/>
      <c r="S11" s="1"/>
      <c r="T11" s="74"/>
    </row>
    <row r="12" spans="1:24" s="4" customFormat="1" ht="22.9" customHeight="1" x14ac:dyDescent="0.4">
      <c r="A12" s="1"/>
      <c r="B12" s="71"/>
      <c r="C12" s="1"/>
      <c r="D12" s="1"/>
      <c r="E12" s="74"/>
      <c r="F12" s="71"/>
      <c r="G12" s="74"/>
      <c r="H12" s="71"/>
      <c r="I12" s="74"/>
      <c r="J12" s="71"/>
      <c r="K12" s="74"/>
      <c r="L12" s="71"/>
      <c r="M12" s="74"/>
      <c r="N12" s="71"/>
      <c r="O12" s="74"/>
      <c r="P12" s="71"/>
      <c r="Q12" s="74"/>
      <c r="R12" s="71"/>
      <c r="S12" s="1"/>
      <c r="T12" s="74"/>
    </row>
    <row r="13" spans="1:24" s="4" customFormat="1" ht="22.9" customHeight="1" x14ac:dyDescent="0.4">
      <c r="A13" s="1"/>
      <c r="B13" s="71"/>
      <c r="C13" s="1"/>
      <c r="D13" s="1"/>
      <c r="E13" s="74"/>
      <c r="F13" s="71"/>
      <c r="G13" s="74"/>
      <c r="H13" s="71"/>
      <c r="I13" s="74"/>
      <c r="J13" s="71"/>
      <c r="K13" s="74"/>
      <c r="L13" s="71"/>
      <c r="M13" s="74"/>
      <c r="N13" s="71"/>
      <c r="O13" s="74"/>
      <c r="P13" s="71"/>
      <c r="Q13" s="74"/>
      <c r="R13" s="71"/>
      <c r="S13" s="1"/>
      <c r="T13" s="74"/>
    </row>
    <row r="14" spans="1:24" s="4" customFormat="1" ht="22.9" customHeight="1" x14ac:dyDescent="0.4">
      <c r="A14" s="1"/>
      <c r="B14" s="71"/>
      <c r="C14" s="1"/>
      <c r="D14" s="1"/>
      <c r="E14" s="74"/>
      <c r="F14" s="71"/>
      <c r="G14" s="74"/>
      <c r="H14" s="71"/>
      <c r="I14" s="74"/>
      <c r="J14" s="71"/>
      <c r="K14" s="74"/>
      <c r="L14" s="71"/>
      <c r="M14" s="74"/>
      <c r="N14" s="71"/>
      <c r="O14" s="74"/>
      <c r="P14" s="71"/>
      <c r="Q14" s="74"/>
      <c r="R14" s="71"/>
      <c r="S14" s="1"/>
      <c r="T14" s="74"/>
    </row>
    <row r="15" spans="1:24" s="4" customFormat="1" ht="22.9" customHeight="1" x14ac:dyDescent="0.4">
      <c r="A15" s="1"/>
      <c r="B15" s="71"/>
      <c r="C15" s="1"/>
      <c r="D15" s="1"/>
      <c r="E15" s="74"/>
      <c r="F15" s="71"/>
      <c r="G15" s="74"/>
      <c r="H15" s="71"/>
      <c r="I15" s="74"/>
      <c r="J15" s="71"/>
      <c r="K15" s="74"/>
      <c r="L15" s="71"/>
      <c r="M15" s="74"/>
      <c r="N15" s="71"/>
      <c r="O15" s="74"/>
      <c r="P15" s="71"/>
      <c r="Q15" s="74"/>
      <c r="R15" s="71"/>
      <c r="S15" s="1"/>
      <c r="T15" s="74"/>
    </row>
    <row r="16" spans="1:24" s="4" customFormat="1" ht="22.9" customHeight="1" x14ac:dyDescent="0.4">
      <c r="A16" s="1"/>
      <c r="B16" s="71"/>
      <c r="C16" s="1"/>
      <c r="D16" s="1"/>
      <c r="E16" s="74"/>
      <c r="F16" s="71"/>
      <c r="G16" s="74"/>
      <c r="H16" s="71"/>
      <c r="I16" s="74"/>
      <c r="J16" s="71"/>
      <c r="K16" s="74"/>
      <c r="L16" s="71"/>
      <c r="M16" s="74"/>
      <c r="N16" s="71"/>
      <c r="O16" s="74"/>
      <c r="P16" s="71"/>
      <c r="Q16" s="74"/>
      <c r="R16" s="71"/>
      <c r="S16" s="1"/>
      <c r="T16" s="74"/>
    </row>
    <row r="17" spans="1:23" s="4" customFormat="1" ht="22.9" customHeight="1" x14ac:dyDescent="0.4">
      <c r="A17" s="1"/>
      <c r="B17" s="71"/>
      <c r="C17" s="1"/>
      <c r="D17" s="1"/>
      <c r="E17" s="74"/>
      <c r="F17" s="71"/>
      <c r="G17" s="74"/>
      <c r="H17" s="71"/>
      <c r="I17" s="74"/>
      <c r="J17" s="71"/>
      <c r="K17" s="74"/>
      <c r="L17" s="71"/>
      <c r="M17" s="74"/>
      <c r="N17" s="71"/>
      <c r="O17" s="74"/>
      <c r="P17" s="71"/>
      <c r="Q17" s="74"/>
      <c r="R17" s="71"/>
      <c r="S17" s="1"/>
      <c r="T17" s="74"/>
    </row>
    <row r="18" spans="1:23" s="4" customFormat="1" ht="22.9" customHeight="1" x14ac:dyDescent="0.4">
      <c r="A18" s="1"/>
      <c r="B18" s="71"/>
      <c r="C18" s="1"/>
      <c r="D18" s="1"/>
      <c r="E18" s="74"/>
      <c r="F18" s="71"/>
      <c r="G18" s="74"/>
      <c r="H18" s="71"/>
      <c r="I18" s="74"/>
      <c r="J18" s="71"/>
      <c r="K18" s="74"/>
      <c r="L18" s="71"/>
      <c r="M18" s="74"/>
      <c r="N18" s="71"/>
      <c r="O18" s="74"/>
      <c r="P18" s="71"/>
      <c r="Q18" s="74"/>
      <c r="R18" s="71"/>
      <c r="S18" s="1"/>
      <c r="T18" s="74"/>
    </row>
    <row r="19" spans="1:23" s="4" customFormat="1" ht="22.9" customHeight="1" x14ac:dyDescent="0.4">
      <c r="A19" s="1"/>
      <c r="B19" s="52"/>
      <c r="C19" s="53"/>
      <c r="D19" s="53"/>
      <c r="E19" s="54"/>
      <c r="F19" s="52"/>
      <c r="G19" s="54"/>
      <c r="H19" s="52"/>
      <c r="I19" s="54"/>
      <c r="J19" s="52"/>
      <c r="K19" s="54"/>
      <c r="L19" s="52"/>
      <c r="M19" s="54"/>
      <c r="N19" s="52"/>
      <c r="O19" s="54"/>
      <c r="P19" s="52"/>
      <c r="Q19" s="54"/>
      <c r="R19" s="52"/>
      <c r="S19" s="53"/>
      <c r="T19" s="54"/>
    </row>
    <row r="20" spans="1:23" s="4" customFormat="1" ht="6" customHeight="1" x14ac:dyDescent="0.4">
      <c r="B20" s="70"/>
      <c r="C20" s="70"/>
      <c r="D20" s="70"/>
      <c r="E20" s="70"/>
    </row>
    <row r="21" spans="1:23" s="4" customFormat="1" ht="24.6" customHeight="1" x14ac:dyDescent="0.4">
      <c r="B21" s="76" t="s">
        <v>351</v>
      </c>
      <c r="C21" s="75" t="s">
        <v>352</v>
      </c>
      <c r="D21" s="151" t="s">
        <v>353</v>
      </c>
      <c r="E21" s="151"/>
      <c r="F21" s="151"/>
      <c r="G21" s="151"/>
      <c r="H21" s="151"/>
      <c r="I21" s="151"/>
      <c r="J21" s="151"/>
      <c r="K21" s="151"/>
      <c r="L21" s="151"/>
      <c r="M21" s="151"/>
      <c r="N21" s="151"/>
      <c r="O21" s="151"/>
      <c r="P21" s="151"/>
      <c r="Q21" s="151"/>
      <c r="R21" s="151"/>
      <c r="S21" s="151"/>
      <c r="T21" s="151"/>
      <c r="U21" s="16"/>
      <c r="V21" s="16"/>
      <c r="W21" s="16"/>
    </row>
    <row r="22" spans="1:23" ht="16.899999999999999" customHeight="1" x14ac:dyDescent="0.4">
      <c r="C22" s="67" t="s">
        <v>354</v>
      </c>
      <c r="D22" s="4" t="s">
        <v>355</v>
      </c>
    </row>
    <row r="23" spans="1:23" ht="16.899999999999999" customHeight="1" x14ac:dyDescent="0.4">
      <c r="C23" s="67" t="s">
        <v>356</v>
      </c>
      <c r="D23" s="4" t="s">
        <v>357</v>
      </c>
    </row>
  </sheetData>
  <mergeCells count="12">
    <mergeCell ref="D21:T21"/>
    <mergeCell ref="D7:E7"/>
    <mergeCell ref="B8:C8"/>
    <mergeCell ref="B7:C7"/>
    <mergeCell ref="D8:E8"/>
    <mergeCell ref="F7:G8"/>
    <mergeCell ref="H7:I8"/>
    <mergeCell ref="N7:O8"/>
    <mergeCell ref="P7:Q8"/>
    <mergeCell ref="R7:T8"/>
    <mergeCell ref="J7:K8"/>
    <mergeCell ref="L7:M8"/>
  </mergeCells>
  <phoneticPr fontId="1"/>
  <pageMargins left="0.59055118110236227" right="0.59055118110236227" top="0.55118110236220474" bottom="0.55118110236220474" header="0.31496062992125984" footer="0.31496062992125984"/>
  <pageSetup paperSize="9"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3E5ED44DCB9F44A85CA945711B4C07" ma:contentTypeVersion="4" ma:contentTypeDescription="新しいドキュメントを作成します。" ma:contentTypeScope="" ma:versionID="a5692180e2e7918b2eed3fa24beb4aba">
  <xsd:schema xmlns:xsd="http://www.w3.org/2001/XMLSchema" xmlns:xs="http://www.w3.org/2001/XMLSchema" xmlns:p="http://schemas.microsoft.com/office/2006/metadata/properties" xmlns:ns2="e9ae792d-e35e-43ed-a9ba-2c1da2213b18" targetNamespace="http://schemas.microsoft.com/office/2006/metadata/properties" ma:root="true" ma:fieldsID="ee0e48f5f6bf1d880e9d5ab56c9d6ca8" ns2:_="">
    <xsd:import namespace="e9ae792d-e35e-43ed-a9ba-2c1da2213b1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e792d-e35e-43ed-a9ba-2c1da2213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91060-0013-4ED2-802D-18BF8D74ECE8}">
  <ds:schemaRefs>
    <ds:schemaRef ds:uri="http://schemas.microsoft.com/sharepoint/v3/contenttype/forms"/>
  </ds:schemaRefs>
</ds:datastoreItem>
</file>

<file path=customXml/itemProps2.xml><?xml version="1.0" encoding="utf-8"?>
<ds:datastoreItem xmlns:ds="http://schemas.openxmlformats.org/officeDocument/2006/customXml" ds:itemID="{7EDDEC19-D690-4A5F-8286-E985F5378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e792d-e35e-43ed-a9ba-2c1da2213b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0.申請時チェックリスト</vt:lpstr>
      <vt:lpstr>1-1.交付申請書 </vt:lpstr>
      <vt:lpstr>2-1.事業計画</vt:lpstr>
      <vt:lpstr>2-2.事業内容の詳細</vt:lpstr>
      <vt:lpstr>2-3.収支予算書</vt:lpstr>
      <vt:lpstr>3.誓約書</vt:lpstr>
      <vt:lpstr>6.実施状況報告書</vt:lpstr>
      <vt:lpstr>7.変更承認申請書</vt:lpstr>
      <vt:lpstr>8.中止廃止承認申請書</vt:lpstr>
      <vt:lpstr>0.実績報告時チェックリスト </vt:lpstr>
      <vt:lpstr>9.実績報告書</vt:lpstr>
      <vt:lpstr>10-1.事業実績書</vt:lpstr>
      <vt:lpstr>10-2.事業内容の詳細</vt:lpstr>
      <vt:lpstr>10-3.収支精算書</vt:lpstr>
      <vt:lpstr>12.請求書</vt:lpstr>
      <vt:lpstr>13.財産管理台帳</vt:lpstr>
      <vt:lpstr>'0.実績報告時チェックリスト '!Print_Area</vt:lpstr>
      <vt:lpstr>'0.申請時チェックリスト'!Print_Area</vt:lpstr>
      <vt:lpstr>'10-1.事業実績書'!Print_Area</vt:lpstr>
      <vt:lpstr>'10-2.事業内容の詳細'!Print_Area</vt:lpstr>
      <vt:lpstr>'10-3.収支精算書'!Print_Area</vt:lpstr>
      <vt:lpstr>'1-1.交付申請書 '!Print_Area</vt:lpstr>
      <vt:lpstr>'12.請求書'!Print_Area</vt:lpstr>
      <vt:lpstr>'13.財産管理台帳'!Print_Area</vt:lpstr>
      <vt:lpstr>'2-1.事業計画'!Print_Area</vt:lpstr>
      <vt:lpstr>'2-2.事業内容の詳細'!Print_Area</vt:lpstr>
      <vt:lpstr>'2-3.収支予算書'!Print_Area</vt:lpstr>
      <vt:lpstr>'3.誓約書'!Print_Area</vt:lpstr>
      <vt:lpstr>'6.実施状況報告書'!Print_Area</vt:lpstr>
      <vt:lpstr>'7.変更承認申請書'!Print_Area</vt:lpstr>
      <vt:lpstr>'8.中止廃止承認申請書'!Print_Area</vt:lpstr>
      <vt:lpstr>'9.実績報告書'!Print_Area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浦川 剛</dc:creator>
  <cp:keywords/>
  <dc:description/>
  <cp:lastModifiedBy>本田 景祥</cp:lastModifiedBy>
  <cp:revision/>
  <cp:lastPrinted>2025-03-17T07:23:27Z</cp:lastPrinted>
  <dcterms:created xsi:type="dcterms:W3CDTF">2023-12-19T05:18:32Z</dcterms:created>
  <dcterms:modified xsi:type="dcterms:W3CDTF">2025-03-17T09:27:41Z</dcterms:modified>
  <cp:category/>
  <cp:contentStatus/>
</cp:coreProperties>
</file>